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Heildarfjöldi erlendra farþega/"/>
    </mc:Choice>
  </mc:AlternateContent>
  <xr:revisionPtr revIDLastSave="0" documentId="14_{BE716751-10F6-477A-BB22-114294BE63F5}" xr6:coauthVersionLast="47" xr6:coauthVersionMax="47" xr10:uidLastSave="{00000000-0000-0000-0000-000000000000}"/>
  <bookViews>
    <workbookView xWindow="28680" yWindow="-120" windowWidth="29040" windowHeight="15840" xr2:uid="{E1AB0B9E-FB11-4F36-BC70-C4147016EFD1}"/>
  </bookViews>
  <sheets>
    <sheet name="Keflavik Airport" sheetId="1" r:id="rId1"/>
    <sheet name=" Seyðisfjörður sea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H22" i="2"/>
  <c r="I22" i="2"/>
  <c r="J22" i="2"/>
  <c r="K22" i="2"/>
  <c r="L22" i="2"/>
  <c r="C33" i="1"/>
  <c r="D33" i="1"/>
  <c r="E33" i="1"/>
  <c r="F33" i="1"/>
  <c r="G33" i="1"/>
  <c r="H33" i="1"/>
  <c r="I33" i="1"/>
  <c r="J33" i="1"/>
  <c r="K33" i="1"/>
  <c r="L33" i="1"/>
</calcChain>
</file>

<file path=xl/sharedStrings.xml><?xml version="1.0" encoding="utf-8"?>
<sst xmlns="http://schemas.openxmlformats.org/spreadsheetml/2006/main" count="56" uniqueCount="38">
  <si>
    <t>Japan</t>
  </si>
  <si>
    <t xml:space="preserve">  -Hong Kong</t>
  </si>
  <si>
    <t>Austria</t>
  </si>
  <si>
    <t>USA</t>
  </si>
  <si>
    <t>Belgium</t>
  </si>
  <si>
    <t>UK</t>
  </si>
  <si>
    <t>Denmark</t>
  </si>
  <si>
    <t>Finland</t>
  </si>
  <si>
    <t>France</t>
  </si>
  <si>
    <t>Faroe Islands</t>
  </si>
  <si>
    <t>Netherlands</t>
  </si>
  <si>
    <t>Italy</t>
  </si>
  <si>
    <t>Canada</t>
  </si>
  <si>
    <t>Norway</t>
  </si>
  <si>
    <t>Poland</t>
  </si>
  <si>
    <t>Spain</t>
  </si>
  <si>
    <t>Switzerland</t>
  </si>
  <si>
    <t>Sweden</t>
  </si>
  <si>
    <t>Germany</t>
  </si>
  <si>
    <t>Other</t>
  </si>
  <si>
    <t>Total</t>
  </si>
  <si>
    <t>Iceland</t>
  </si>
  <si>
    <t>Source: Smyril-line.</t>
  </si>
  <si>
    <t>Visitors through Seyðisfjörður Seaport</t>
  </si>
  <si>
    <t>Australia/New Zealand</t>
  </si>
  <si>
    <t>Baltic States</t>
  </si>
  <si>
    <t>India</t>
  </si>
  <si>
    <t>Ireland</t>
  </si>
  <si>
    <t>Israel</t>
  </si>
  <si>
    <t>China</t>
  </si>
  <si>
    <t xml:space="preserve">  -Taiwan</t>
  </si>
  <si>
    <t>Russia</t>
  </si>
  <si>
    <t>Singapore</t>
  </si>
  <si>
    <t>South-Korea</t>
  </si>
  <si>
    <t>Visitors to Iceland through Keflavik airport 2012-2021*</t>
  </si>
  <si>
    <t>*The number of nationalities in the departure counting was increased in June 2017.</t>
  </si>
  <si>
    <t xml:space="preserve">Source: Icelandic Tourist Board, Isavia. Visitor Departure Statistics. </t>
  </si>
  <si>
    <t xml:space="preserve">  -Mainland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</si>
</sst>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??\ _k_r_._-;_-@_-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color theme="2" tint="-0.74999237037263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rgb="FF002060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3" fillId="0" borderId="0" xfId="0" applyFont="1"/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right"/>
    </xf>
    <xf numFmtId="0" fontId="5" fillId="0" borderId="0" xfId="2" applyFont="1"/>
    <xf numFmtId="3" fontId="0" fillId="0" borderId="0" xfId="0" applyNumberFormat="1"/>
    <xf numFmtId="0" fontId="5" fillId="0" borderId="2" xfId="2" applyFont="1" applyBorder="1"/>
    <xf numFmtId="0" fontId="6" fillId="0" borderId="2" xfId="2" applyFont="1" applyBorder="1"/>
    <xf numFmtId="0" fontId="6" fillId="0" borderId="0" xfId="0" applyFont="1"/>
    <xf numFmtId="3" fontId="6" fillId="0" borderId="0" xfId="0" applyNumberFormat="1" applyFont="1"/>
    <xf numFmtId="0" fontId="6" fillId="0" borderId="0" xfId="2" applyFont="1"/>
    <xf numFmtId="3" fontId="7" fillId="0" borderId="0" xfId="0" applyNumberFormat="1" applyFont="1"/>
    <xf numFmtId="0" fontId="8" fillId="0" borderId="1" xfId="1" applyFont="1" applyFill="1" applyBorder="1"/>
    <xf numFmtId="3" fontId="8" fillId="0" borderId="1" xfId="1" applyNumberFormat="1" applyFont="1" applyFill="1" applyBorder="1"/>
    <xf numFmtId="0" fontId="9" fillId="0" borderId="0" xfId="0" applyFont="1"/>
    <xf numFmtId="0" fontId="11" fillId="0" borderId="1" xfId="1" applyFont="1" applyFill="1" applyBorder="1"/>
    <xf numFmtId="0" fontId="0" fillId="0" borderId="1" xfId="0" applyBorder="1"/>
    <xf numFmtId="0" fontId="11" fillId="0" borderId="1" xfId="1" applyFont="1" applyFill="1" applyBorder="1" applyAlignment="1">
      <alignment horizontal="right"/>
    </xf>
    <xf numFmtId="0" fontId="0" fillId="0" borderId="3" xfId="0" applyBorder="1"/>
    <xf numFmtId="3" fontId="0" fillId="0" borderId="0" xfId="3" applyNumberFormat="1" applyFont="1" applyFill="1" applyBorder="1" applyAlignment="1">
      <alignment horizontal="right"/>
    </xf>
    <xf numFmtId="41" fontId="0" fillId="0" borderId="0" xfId="4" applyFont="1" applyBorder="1" applyAlignment="1">
      <alignment horizontal="right"/>
    </xf>
    <xf numFmtId="41" fontId="10" fillId="0" borderId="0" xfId="4" applyFont="1" applyBorder="1" applyAlignment="1">
      <alignment horizontal="right"/>
    </xf>
    <xf numFmtId="41" fontId="10" fillId="0" borderId="0" xfId="4" applyFont="1" applyFill="1" applyBorder="1" applyAlignment="1">
      <alignment horizontal="right"/>
    </xf>
    <xf numFmtId="0" fontId="0" fillId="0" borderId="4" xfId="0" applyBorder="1"/>
    <xf numFmtId="41" fontId="0" fillId="0" borderId="0" xfId="4" applyFont="1" applyFill="1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41" fontId="1" fillId="0" borderId="5" xfId="4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3" fontId="14" fillId="0" borderId="0" xfId="3" applyNumberFormat="1" applyFont="1" applyBorder="1" applyAlignment="1">
      <alignment horizontal="right"/>
    </xf>
    <xf numFmtId="3" fontId="5" fillId="0" borderId="0" xfId="4" applyNumberFormat="1" applyFont="1" applyFill="1" applyBorder="1" applyAlignment="1">
      <alignment horizontal="right"/>
    </xf>
    <xf numFmtId="3" fontId="14" fillId="0" borderId="0" xfId="3" applyNumberFormat="1" applyFont="1" applyFill="1" applyBorder="1" applyAlignment="1">
      <alignment horizontal="right"/>
    </xf>
    <xf numFmtId="0" fontId="15" fillId="0" borderId="0" xfId="0" applyFont="1"/>
    <xf numFmtId="41" fontId="0" fillId="0" borderId="0" xfId="0" applyNumberFormat="1"/>
    <xf numFmtId="164" fontId="1" fillId="0" borderId="0" xfId="0" applyNumberFormat="1" applyFont="1" applyAlignment="1">
      <alignment horizontal="right"/>
    </xf>
    <xf numFmtId="165" fontId="0" fillId="0" borderId="0" xfId="0" applyNumberFormat="1"/>
    <xf numFmtId="0" fontId="16" fillId="0" borderId="0" xfId="0" applyFont="1"/>
    <xf numFmtId="0" fontId="17" fillId="0" borderId="0" xfId="5" applyFont="1"/>
    <xf numFmtId="0" fontId="17" fillId="0" borderId="0" xfId="0" applyFont="1"/>
  </cellXfs>
  <cellStyles count="6">
    <cellStyle name="Accent1" xfId="1" builtinId="29"/>
    <cellStyle name="Comma" xfId="3" builtinId="3"/>
    <cellStyle name="Comma [0]" xfId="4" builtinId="6"/>
    <cellStyle name="Normal" xfId="0" builtinId="0"/>
    <cellStyle name="Normal 12" xfId="2" xr:uid="{369F0831-4F39-42FE-9FD0-E9EE9F95404E}"/>
    <cellStyle name="Normal 12 2" xfId="5" xr:uid="{A19A60B5-0451-42DC-A80E-2D16D940D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64F7-644B-40BD-883B-39396459E69D}">
  <dimension ref="B1:N39"/>
  <sheetViews>
    <sheetView tabSelected="1" workbookViewId="0">
      <selection activeCell="J27" sqref="J27"/>
    </sheetView>
  </sheetViews>
  <sheetFormatPr defaultRowHeight="15" x14ac:dyDescent="0.25"/>
  <cols>
    <col min="2" max="2" width="24.42578125" customWidth="1"/>
    <col min="3" max="12" width="9.85546875" customWidth="1"/>
  </cols>
  <sheetData>
    <row r="1" spans="2:12" ht="15.75" x14ac:dyDescent="0.25">
      <c r="B1" s="37" t="s">
        <v>34</v>
      </c>
    </row>
    <row r="2" spans="2:12" x14ac:dyDescent="0.25">
      <c r="B2" s="2"/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>
        <v>2019</v>
      </c>
      <c r="K2" s="3">
        <v>2020</v>
      </c>
      <c r="L2" s="3">
        <v>2021</v>
      </c>
    </row>
    <row r="3" spans="2:12" x14ac:dyDescent="0.25">
      <c r="B3" s="4" t="s">
        <v>2</v>
      </c>
      <c r="C3" s="4"/>
      <c r="D3" s="4"/>
      <c r="E3" s="4"/>
      <c r="F3" s="4"/>
      <c r="G3" s="4"/>
      <c r="H3" s="5">
        <v>13135</v>
      </c>
      <c r="I3" s="5">
        <v>15120</v>
      </c>
      <c r="J3" s="5">
        <v>16915</v>
      </c>
      <c r="K3" s="5">
        <v>5129</v>
      </c>
      <c r="L3" s="5">
        <v>8761</v>
      </c>
    </row>
    <row r="4" spans="2:12" x14ac:dyDescent="0.25">
      <c r="B4" s="6" t="s">
        <v>24</v>
      </c>
      <c r="C4" s="4"/>
      <c r="D4" s="4"/>
      <c r="E4" s="4"/>
      <c r="F4" s="4"/>
      <c r="G4" s="4"/>
      <c r="H4" s="5">
        <v>26160</v>
      </c>
      <c r="I4" s="5">
        <v>37773</v>
      </c>
      <c r="J4" s="5">
        <v>31656</v>
      </c>
      <c r="K4" s="5">
        <v>5996</v>
      </c>
      <c r="L4" s="5">
        <v>2222</v>
      </c>
    </row>
    <row r="5" spans="2:12" x14ac:dyDescent="0.25">
      <c r="B5" s="6" t="s">
        <v>25</v>
      </c>
      <c r="C5" s="4"/>
      <c r="D5" s="4"/>
      <c r="E5" s="4"/>
      <c r="F5" s="4"/>
      <c r="G5" s="4"/>
      <c r="H5" s="5">
        <v>18491</v>
      </c>
      <c r="I5" s="5">
        <v>30670</v>
      </c>
      <c r="J5" s="5">
        <v>32581</v>
      </c>
      <c r="K5" s="5">
        <v>15697</v>
      </c>
      <c r="L5" s="5">
        <v>14843</v>
      </c>
    </row>
    <row r="6" spans="2:12" x14ac:dyDescent="0.25">
      <c r="B6" s="6" t="s">
        <v>4</v>
      </c>
      <c r="C6" s="4"/>
      <c r="D6" s="4"/>
      <c r="E6" s="4"/>
      <c r="F6" s="4"/>
      <c r="G6" s="4"/>
      <c r="H6" s="5">
        <v>15746</v>
      </c>
      <c r="I6" s="5">
        <v>21028</v>
      </c>
      <c r="J6" s="5">
        <v>20582</v>
      </c>
      <c r="K6" s="5">
        <v>7964</v>
      </c>
      <c r="L6" s="5">
        <v>10403</v>
      </c>
    </row>
    <row r="7" spans="2:12" x14ac:dyDescent="0.25">
      <c r="B7" s="6" t="s">
        <v>12</v>
      </c>
      <c r="C7" s="5">
        <v>18760</v>
      </c>
      <c r="D7" s="5">
        <v>23970</v>
      </c>
      <c r="E7" s="5">
        <v>38790</v>
      </c>
      <c r="F7" s="5">
        <v>46654</v>
      </c>
      <c r="G7" s="5">
        <v>83144</v>
      </c>
      <c r="H7" s="5">
        <v>103026</v>
      </c>
      <c r="I7" s="5">
        <v>99715</v>
      </c>
      <c r="J7" s="5">
        <v>69946</v>
      </c>
      <c r="K7" s="5">
        <v>7082</v>
      </c>
      <c r="L7" s="5">
        <v>7291</v>
      </c>
    </row>
    <row r="8" spans="2:12" x14ac:dyDescent="0.25">
      <c r="B8" s="6" t="s">
        <v>29</v>
      </c>
      <c r="C8" s="5">
        <v>14036</v>
      </c>
      <c r="D8" s="5">
        <v>17597</v>
      </c>
      <c r="E8" s="5">
        <v>26037</v>
      </c>
      <c r="F8" s="5">
        <v>47643</v>
      </c>
      <c r="G8" s="5">
        <v>66781</v>
      </c>
      <c r="H8" s="5">
        <v>117369</v>
      </c>
      <c r="I8" s="5">
        <v>133513</v>
      </c>
      <c r="J8" s="5">
        <v>139016</v>
      </c>
      <c r="K8" s="5">
        <v>23927</v>
      </c>
      <c r="L8" s="5">
        <v>7162</v>
      </c>
    </row>
    <row r="9" spans="2:12" x14ac:dyDescent="0.25">
      <c r="B9" s="7" t="s">
        <v>37</v>
      </c>
      <c r="C9" s="8"/>
      <c r="D9" s="8"/>
      <c r="E9" s="8"/>
      <c r="F9" s="8"/>
      <c r="G9" s="8"/>
      <c r="H9" s="9">
        <v>86003</v>
      </c>
      <c r="I9" s="9">
        <v>89495</v>
      </c>
      <c r="J9" s="9">
        <v>99253</v>
      </c>
      <c r="K9" s="9">
        <v>16473</v>
      </c>
      <c r="L9" s="9">
        <v>6088</v>
      </c>
    </row>
    <row r="10" spans="2:12" x14ac:dyDescent="0.25">
      <c r="B10" s="7" t="s">
        <v>1</v>
      </c>
      <c r="C10" s="10"/>
      <c r="D10" s="10"/>
      <c r="E10" s="10"/>
      <c r="F10" s="10"/>
      <c r="G10" s="10"/>
      <c r="H10" s="9">
        <v>9901</v>
      </c>
      <c r="I10" s="9">
        <v>15545</v>
      </c>
      <c r="J10" s="9">
        <v>14830</v>
      </c>
      <c r="K10" s="9">
        <v>3319</v>
      </c>
      <c r="L10" s="9">
        <v>501</v>
      </c>
    </row>
    <row r="11" spans="2:12" x14ac:dyDescent="0.25">
      <c r="B11" s="7" t="s">
        <v>30</v>
      </c>
      <c r="C11" s="10"/>
      <c r="D11" s="10"/>
      <c r="E11" s="10"/>
      <c r="F11" s="10"/>
      <c r="G11" s="10"/>
      <c r="H11" s="9">
        <v>21465</v>
      </c>
      <c r="I11" s="9">
        <v>28473</v>
      </c>
      <c r="J11" s="9">
        <v>24933</v>
      </c>
      <c r="K11" s="9">
        <v>4135</v>
      </c>
      <c r="L11" s="9">
        <v>573</v>
      </c>
    </row>
    <row r="12" spans="2:12" x14ac:dyDescent="0.25">
      <c r="B12" s="6" t="s">
        <v>6</v>
      </c>
      <c r="C12" s="5">
        <v>40906</v>
      </c>
      <c r="D12" s="5">
        <v>43119</v>
      </c>
      <c r="E12" s="5">
        <v>48237</v>
      </c>
      <c r="F12" s="5">
        <v>49225</v>
      </c>
      <c r="G12" s="5">
        <v>49951</v>
      </c>
      <c r="H12" s="5">
        <v>53240</v>
      </c>
      <c r="I12" s="5">
        <v>51019</v>
      </c>
      <c r="J12" s="5">
        <v>49280</v>
      </c>
      <c r="K12" s="5">
        <v>23332</v>
      </c>
      <c r="L12" s="5">
        <v>24281</v>
      </c>
    </row>
    <row r="13" spans="2:12" x14ac:dyDescent="0.25">
      <c r="B13" s="6" t="s">
        <v>7</v>
      </c>
      <c r="C13" s="5">
        <v>13684</v>
      </c>
      <c r="D13" s="5">
        <v>13799</v>
      </c>
      <c r="E13" s="5">
        <v>15415</v>
      </c>
      <c r="F13" s="5">
        <v>16021</v>
      </c>
      <c r="G13" s="5">
        <v>19895</v>
      </c>
      <c r="H13" s="5">
        <v>24068</v>
      </c>
      <c r="I13" s="5">
        <v>20967</v>
      </c>
      <c r="J13" s="5">
        <v>20671</v>
      </c>
      <c r="K13" s="5">
        <v>3069</v>
      </c>
      <c r="L13" s="5">
        <v>1644</v>
      </c>
    </row>
    <row r="14" spans="2:12" x14ac:dyDescent="0.25">
      <c r="B14" s="6" t="s">
        <v>8</v>
      </c>
      <c r="C14" s="5">
        <v>41570</v>
      </c>
      <c r="D14" s="5">
        <v>48313</v>
      </c>
      <c r="E14" s="5">
        <v>58293</v>
      </c>
      <c r="F14" s="5">
        <v>65822</v>
      </c>
      <c r="G14" s="5">
        <v>85221</v>
      </c>
      <c r="H14" s="5">
        <v>100374</v>
      </c>
      <c r="I14" s="5">
        <v>97224</v>
      </c>
      <c r="J14" s="5">
        <v>97506</v>
      </c>
      <c r="K14" s="5">
        <v>27923</v>
      </c>
      <c r="L14" s="5">
        <v>36665</v>
      </c>
    </row>
    <row r="15" spans="2:12" x14ac:dyDescent="0.25">
      <c r="B15" s="6" t="s">
        <v>18</v>
      </c>
      <c r="C15" s="5">
        <v>65179</v>
      </c>
      <c r="D15" s="5">
        <v>75814</v>
      </c>
      <c r="E15" s="5">
        <v>85915</v>
      </c>
      <c r="F15" s="5">
        <v>103384</v>
      </c>
      <c r="G15" s="5">
        <v>132789</v>
      </c>
      <c r="H15" s="5">
        <v>155813</v>
      </c>
      <c r="I15" s="5">
        <v>139155</v>
      </c>
      <c r="J15" s="5">
        <v>132155</v>
      </c>
      <c r="K15" s="5">
        <v>43726</v>
      </c>
      <c r="L15" s="5">
        <v>63851</v>
      </c>
    </row>
    <row r="16" spans="2:12" x14ac:dyDescent="0.25">
      <c r="B16" s="6" t="s">
        <v>26</v>
      </c>
      <c r="C16" s="4"/>
      <c r="D16" s="4"/>
      <c r="E16" s="4"/>
      <c r="F16" s="4"/>
      <c r="G16" s="4"/>
      <c r="H16" s="5">
        <v>10944</v>
      </c>
      <c r="I16" s="5">
        <v>19583</v>
      </c>
      <c r="J16" s="5">
        <v>19852</v>
      </c>
      <c r="K16" s="5">
        <v>2189</v>
      </c>
      <c r="L16" s="5">
        <v>2325</v>
      </c>
    </row>
    <row r="17" spans="2:14" x14ac:dyDescent="0.25">
      <c r="B17" s="6" t="s">
        <v>27</v>
      </c>
      <c r="C17" s="4"/>
      <c r="D17" s="4"/>
      <c r="E17" s="4"/>
      <c r="F17" s="4"/>
      <c r="G17" s="4"/>
      <c r="H17" s="5">
        <v>14164</v>
      </c>
      <c r="I17" s="5">
        <v>25322</v>
      </c>
      <c r="J17" s="5">
        <v>20529</v>
      </c>
      <c r="K17" s="5">
        <v>7622</v>
      </c>
      <c r="L17" s="5">
        <v>4734</v>
      </c>
    </row>
    <row r="18" spans="2:14" x14ac:dyDescent="0.25">
      <c r="B18" s="6" t="s">
        <v>28</v>
      </c>
      <c r="C18" s="4"/>
      <c r="D18" s="4"/>
      <c r="E18" s="4"/>
      <c r="F18" s="4"/>
      <c r="G18" s="4"/>
      <c r="H18" s="5">
        <v>6945</v>
      </c>
      <c r="I18" s="5">
        <v>10016</v>
      </c>
      <c r="J18" s="5">
        <v>7487</v>
      </c>
      <c r="K18" s="5">
        <v>338</v>
      </c>
      <c r="L18" s="5">
        <v>11777</v>
      </c>
    </row>
    <row r="19" spans="2:14" x14ac:dyDescent="0.25">
      <c r="B19" s="6" t="s">
        <v>11</v>
      </c>
      <c r="C19" s="5">
        <v>13841</v>
      </c>
      <c r="D19" s="5">
        <v>16213</v>
      </c>
      <c r="E19" s="5">
        <v>19870</v>
      </c>
      <c r="F19" s="5">
        <v>23817</v>
      </c>
      <c r="G19" s="5">
        <v>31573</v>
      </c>
      <c r="H19" s="5">
        <v>40865</v>
      </c>
      <c r="I19" s="5">
        <v>46401</v>
      </c>
      <c r="J19" s="5">
        <v>47117</v>
      </c>
      <c r="K19" s="5">
        <v>15788</v>
      </c>
      <c r="L19" s="5">
        <v>28083</v>
      </c>
    </row>
    <row r="20" spans="2:14" x14ac:dyDescent="0.25">
      <c r="B20" s="6" t="s">
        <v>0</v>
      </c>
      <c r="C20" s="5">
        <v>10343</v>
      </c>
      <c r="D20" s="5">
        <v>12363</v>
      </c>
      <c r="E20" s="5">
        <v>13340</v>
      </c>
      <c r="F20" s="5">
        <v>16547</v>
      </c>
      <c r="G20" s="5">
        <v>22371</v>
      </c>
      <c r="H20" s="5">
        <v>22397</v>
      </c>
      <c r="I20" s="5">
        <v>19137</v>
      </c>
      <c r="J20" s="5">
        <v>18513</v>
      </c>
      <c r="K20" s="5">
        <v>5578</v>
      </c>
      <c r="L20" s="5">
        <v>1126</v>
      </c>
    </row>
    <row r="21" spans="2:14" ht="15" customHeight="1" x14ac:dyDescent="0.25">
      <c r="B21" s="6" t="s">
        <v>10</v>
      </c>
      <c r="C21" s="5">
        <v>21305</v>
      </c>
      <c r="D21" s="5">
        <v>22820</v>
      </c>
      <c r="E21" s="5">
        <v>26222</v>
      </c>
      <c r="F21" s="5">
        <v>29546</v>
      </c>
      <c r="G21" s="5">
        <v>39098</v>
      </c>
      <c r="H21" s="5">
        <v>49164</v>
      </c>
      <c r="I21" s="5">
        <v>44379</v>
      </c>
      <c r="J21" s="5">
        <v>43329</v>
      </c>
      <c r="K21" s="5">
        <v>12454</v>
      </c>
      <c r="L21" s="5">
        <v>17159</v>
      </c>
      <c r="N21" s="11"/>
    </row>
    <row r="22" spans="2:14" x14ac:dyDescent="0.25">
      <c r="B22" s="6" t="s">
        <v>13</v>
      </c>
      <c r="C22" s="5">
        <v>51534</v>
      </c>
      <c r="D22" s="5">
        <v>52707</v>
      </c>
      <c r="E22" s="5">
        <v>53647</v>
      </c>
      <c r="F22" s="5">
        <v>51402</v>
      </c>
      <c r="G22" s="5">
        <v>51012</v>
      </c>
      <c r="H22" s="5">
        <v>47958</v>
      </c>
      <c r="I22" s="5">
        <v>43735</v>
      </c>
      <c r="J22" s="5">
        <v>39134</v>
      </c>
      <c r="K22" s="5">
        <v>7774</v>
      </c>
      <c r="L22" s="5">
        <v>7462</v>
      </c>
      <c r="N22" s="11"/>
    </row>
    <row r="23" spans="2:14" x14ac:dyDescent="0.25">
      <c r="B23" s="6" t="s">
        <v>14</v>
      </c>
      <c r="C23" s="5">
        <v>14936</v>
      </c>
      <c r="D23" s="5">
        <v>15835</v>
      </c>
      <c r="E23" s="5">
        <v>19959</v>
      </c>
      <c r="F23" s="5">
        <v>27079</v>
      </c>
      <c r="G23" s="5">
        <v>39613</v>
      </c>
      <c r="H23" s="5">
        <v>66299</v>
      </c>
      <c r="I23" s="5">
        <v>91463</v>
      </c>
      <c r="J23" s="5">
        <v>93726</v>
      </c>
      <c r="K23" s="5">
        <v>36606</v>
      </c>
      <c r="L23" s="5">
        <v>52335</v>
      </c>
    </row>
    <row r="24" spans="2:14" x14ac:dyDescent="0.25">
      <c r="B24" s="6" t="s">
        <v>31</v>
      </c>
      <c r="C24" s="5">
        <v>4724</v>
      </c>
      <c r="D24" s="5">
        <v>6988</v>
      </c>
      <c r="E24" s="5">
        <v>7964</v>
      </c>
      <c r="F24" s="5">
        <v>4877</v>
      </c>
      <c r="G24" s="5">
        <v>6320</v>
      </c>
      <c r="H24" s="5">
        <v>11819</v>
      </c>
      <c r="I24" s="5">
        <v>14282</v>
      </c>
      <c r="J24" s="5">
        <v>16577</v>
      </c>
      <c r="K24" s="5">
        <v>1883</v>
      </c>
      <c r="L24" s="5">
        <v>1365</v>
      </c>
    </row>
    <row r="25" spans="2:14" x14ac:dyDescent="0.25">
      <c r="B25" s="6" t="s">
        <v>32</v>
      </c>
      <c r="C25" s="4"/>
      <c r="D25" s="4"/>
      <c r="E25" s="4"/>
      <c r="F25" s="4"/>
      <c r="G25" s="4"/>
      <c r="H25" s="5">
        <v>8001</v>
      </c>
      <c r="I25" s="5">
        <v>10572</v>
      </c>
      <c r="J25" s="5">
        <v>10637</v>
      </c>
      <c r="K25" s="5">
        <v>1073</v>
      </c>
      <c r="L25" s="5">
        <v>294</v>
      </c>
      <c r="N25" s="5"/>
    </row>
    <row r="26" spans="2:14" x14ac:dyDescent="0.25">
      <c r="B26" s="6" t="s">
        <v>15</v>
      </c>
      <c r="C26" s="5">
        <v>15278</v>
      </c>
      <c r="D26" s="5">
        <v>17017</v>
      </c>
      <c r="E26" s="5">
        <v>20932</v>
      </c>
      <c r="F26" s="5">
        <v>27166</v>
      </c>
      <c r="G26" s="5">
        <v>39183</v>
      </c>
      <c r="H26" s="5">
        <v>57971</v>
      </c>
      <c r="I26" s="5">
        <v>65589</v>
      </c>
      <c r="J26" s="5">
        <v>59141</v>
      </c>
      <c r="K26" s="5">
        <v>10952</v>
      </c>
      <c r="L26" s="5">
        <v>19560</v>
      </c>
      <c r="N26" s="5"/>
    </row>
    <row r="27" spans="2:14" x14ac:dyDescent="0.25">
      <c r="B27" s="6" t="s">
        <v>33</v>
      </c>
      <c r="C27" s="4"/>
      <c r="D27" s="4"/>
      <c r="E27" s="4"/>
      <c r="F27" s="4"/>
      <c r="G27" s="4"/>
      <c r="H27" s="5">
        <v>11190</v>
      </c>
      <c r="I27" s="5">
        <v>17022</v>
      </c>
      <c r="J27" s="5">
        <v>16351</v>
      </c>
      <c r="K27" s="5">
        <v>4588</v>
      </c>
      <c r="L27" s="5">
        <v>1349</v>
      </c>
      <c r="N27" s="5"/>
    </row>
    <row r="28" spans="2:14" x14ac:dyDescent="0.25">
      <c r="B28" s="6" t="s">
        <v>17</v>
      </c>
      <c r="C28" s="5">
        <v>35601</v>
      </c>
      <c r="D28" s="5">
        <v>35491</v>
      </c>
      <c r="E28" s="5">
        <v>40992</v>
      </c>
      <c r="F28" s="5">
        <v>43096</v>
      </c>
      <c r="G28" s="5">
        <v>54515</v>
      </c>
      <c r="H28" s="5">
        <v>56229</v>
      </c>
      <c r="I28" s="5">
        <v>49316</v>
      </c>
      <c r="J28" s="5">
        <v>39853</v>
      </c>
      <c r="K28" s="5">
        <v>5257</v>
      </c>
      <c r="L28" s="5">
        <v>7748</v>
      </c>
    </row>
    <row r="29" spans="2:14" x14ac:dyDescent="0.25">
      <c r="B29" s="6" t="s">
        <v>16</v>
      </c>
      <c r="C29" s="5">
        <v>12838</v>
      </c>
      <c r="D29" s="5">
        <v>14307</v>
      </c>
      <c r="E29" s="5">
        <v>19315</v>
      </c>
      <c r="F29" s="5">
        <v>25935</v>
      </c>
      <c r="G29" s="5">
        <v>28682</v>
      </c>
      <c r="H29" s="5">
        <v>30166</v>
      </c>
      <c r="I29" s="5">
        <v>28562</v>
      </c>
      <c r="J29" s="5">
        <v>25701</v>
      </c>
      <c r="K29" s="5">
        <v>10156</v>
      </c>
      <c r="L29" s="5">
        <v>10426</v>
      </c>
    </row>
    <row r="30" spans="2:14" x14ac:dyDescent="0.25">
      <c r="B30" s="6" t="s">
        <v>5</v>
      </c>
      <c r="C30" s="5">
        <v>94599</v>
      </c>
      <c r="D30" s="5">
        <v>137108</v>
      </c>
      <c r="E30" s="5">
        <v>180503</v>
      </c>
      <c r="F30" s="5">
        <v>241024</v>
      </c>
      <c r="G30" s="5">
        <v>316395</v>
      </c>
      <c r="H30" s="5">
        <v>322543</v>
      </c>
      <c r="I30" s="5">
        <v>297963</v>
      </c>
      <c r="J30" s="5">
        <v>261804</v>
      </c>
      <c r="K30" s="5">
        <v>101954</v>
      </c>
      <c r="L30" s="5">
        <v>54317</v>
      </c>
    </row>
    <row r="31" spans="2:14" x14ac:dyDescent="0.25">
      <c r="B31" s="6" t="s">
        <v>3</v>
      </c>
      <c r="C31" s="5">
        <v>95026</v>
      </c>
      <c r="D31" s="5">
        <v>119712</v>
      </c>
      <c r="E31" s="5">
        <v>152104</v>
      </c>
      <c r="F31" s="5">
        <v>242805</v>
      </c>
      <c r="G31" s="5">
        <v>415287</v>
      </c>
      <c r="H31" s="5">
        <v>576403</v>
      </c>
      <c r="I31" s="5">
        <v>694814</v>
      </c>
      <c r="J31" s="5">
        <v>464060</v>
      </c>
      <c r="K31" s="5">
        <v>52589</v>
      </c>
      <c r="L31" s="5">
        <v>226645</v>
      </c>
    </row>
    <row r="32" spans="2:14" x14ac:dyDescent="0.25">
      <c r="B32" s="4" t="s">
        <v>19</v>
      </c>
      <c r="C32" s="5">
        <v>82761</v>
      </c>
      <c r="D32" s="5">
        <v>107843</v>
      </c>
      <c r="E32" s="5">
        <v>141646</v>
      </c>
      <c r="F32" s="5">
        <v>199895</v>
      </c>
      <c r="G32" s="5">
        <v>285896</v>
      </c>
      <c r="H32" s="5">
        <v>234791</v>
      </c>
      <c r="I32" s="5">
        <v>191585</v>
      </c>
      <c r="J32" s="5">
        <v>192034</v>
      </c>
      <c r="K32" s="5">
        <v>37864</v>
      </c>
      <c r="L32" s="5">
        <v>63974</v>
      </c>
    </row>
    <row r="33" spans="2:12" x14ac:dyDescent="0.25">
      <c r="B33" s="12" t="s">
        <v>20</v>
      </c>
      <c r="C33" s="13">
        <f>SUM(C3:C32)</f>
        <v>646921</v>
      </c>
      <c r="D33" s="13">
        <f>SUM(D3:D32)</f>
        <v>781016</v>
      </c>
      <c r="E33" s="13">
        <f>SUM(E3:E32)</f>
        <v>969181</v>
      </c>
      <c r="F33" s="13">
        <f>SUM(F3:F32)</f>
        <v>1261938</v>
      </c>
      <c r="G33" s="13">
        <f>SUM(G3:G32)</f>
        <v>1767726</v>
      </c>
      <c r="H33" s="13">
        <f>SUM(H3:H32)</f>
        <v>2312640</v>
      </c>
      <c r="I33" s="13">
        <f>SUM(I3:I32)</f>
        <v>2449438</v>
      </c>
      <c r="J33" s="13">
        <f>SUM(J3:J32)</f>
        <v>2125169</v>
      </c>
      <c r="K33" s="13">
        <f>SUM(K3:K32)</f>
        <v>502437</v>
      </c>
      <c r="L33" s="13">
        <f>SUM(L3:L32)</f>
        <v>694964</v>
      </c>
    </row>
    <row r="34" spans="2:12" x14ac:dyDescent="0.25">
      <c r="B34" s="38" t="s">
        <v>35</v>
      </c>
    </row>
    <row r="35" spans="2:12" x14ac:dyDescent="0.25">
      <c r="B35" s="39" t="s">
        <v>36</v>
      </c>
      <c r="H35" s="5"/>
      <c r="I35" s="5"/>
      <c r="J35" s="5"/>
      <c r="K35" s="5"/>
      <c r="L35" s="5"/>
    </row>
    <row r="36" spans="2:12" x14ac:dyDescent="0.25">
      <c r="H36" s="5"/>
      <c r="I36" s="5"/>
      <c r="J36" s="5"/>
      <c r="K36" s="5"/>
      <c r="L36" s="5"/>
    </row>
    <row r="37" spans="2:12" x14ac:dyDescent="0.25">
      <c r="H37" s="5"/>
      <c r="I37" s="5"/>
      <c r="J37" s="5"/>
      <c r="K37" s="5"/>
      <c r="L37" s="5"/>
    </row>
    <row r="38" spans="2:12" x14ac:dyDescent="0.25">
      <c r="H38" s="5"/>
      <c r="I38" s="5"/>
      <c r="J38" s="5"/>
      <c r="K38" s="5"/>
      <c r="L38" s="5"/>
    </row>
    <row r="39" spans="2:12" x14ac:dyDescent="0.25">
      <c r="H39" s="5"/>
      <c r="I39" s="5"/>
      <c r="J39" s="5"/>
      <c r="K39" s="5"/>
      <c r="L39" s="5"/>
    </row>
  </sheetData>
  <pageMargins left="0.7" right="0.7" top="0.75" bottom="0.75" header="0.3" footer="0.3"/>
  <ignoredErrors>
    <ignoredError sqref="C33:L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0A4B-BDF4-4C85-BA38-16B1CC2FF735}">
  <dimension ref="B1:L28"/>
  <sheetViews>
    <sheetView workbookViewId="0">
      <selection activeCell="B1" sqref="B1:V25"/>
    </sheetView>
  </sheetViews>
  <sheetFormatPr defaultRowHeight="15" x14ac:dyDescent="0.25"/>
  <cols>
    <col min="1" max="1" width="6.28515625" customWidth="1"/>
    <col min="2" max="2" width="13.28515625" customWidth="1"/>
    <col min="3" max="12" width="9.85546875" customWidth="1"/>
  </cols>
  <sheetData>
    <row r="1" spans="2:12" ht="15.75" x14ac:dyDescent="0.25">
      <c r="B1" s="1" t="s">
        <v>23</v>
      </c>
    </row>
    <row r="3" spans="2:12" x14ac:dyDescent="0.25">
      <c r="B3" s="15"/>
      <c r="C3" s="16">
        <v>2012</v>
      </c>
      <c r="D3" s="16">
        <v>2013</v>
      </c>
      <c r="E3" s="16">
        <v>2014</v>
      </c>
      <c r="F3" s="16">
        <v>2015</v>
      </c>
      <c r="G3" s="17">
        <v>2016</v>
      </c>
      <c r="H3" s="17">
        <v>2017</v>
      </c>
      <c r="I3" s="17">
        <v>2018</v>
      </c>
      <c r="J3" s="17">
        <v>2019</v>
      </c>
      <c r="K3" s="17">
        <v>2020</v>
      </c>
      <c r="L3" s="17">
        <v>2021</v>
      </c>
    </row>
    <row r="4" spans="2:12" x14ac:dyDescent="0.25">
      <c r="B4" s="18" t="s">
        <v>2</v>
      </c>
      <c r="C4" s="19">
        <v>225</v>
      </c>
      <c r="D4" s="19">
        <v>223</v>
      </c>
      <c r="E4" s="19">
        <v>227</v>
      </c>
      <c r="F4" s="19">
        <v>208</v>
      </c>
      <c r="G4" s="20">
        <v>50</v>
      </c>
      <c r="H4" s="21">
        <v>319</v>
      </c>
      <c r="I4" s="21">
        <v>258</v>
      </c>
      <c r="J4" s="22">
        <v>213</v>
      </c>
      <c r="K4" s="22">
        <v>130</v>
      </c>
      <c r="L4" s="22">
        <v>209</v>
      </c>
    </row>
    <row r="5" spans="2:12" x14ac:dyDescent="0.25">
      <c r="B5" s="23" t="s">
        <v>4</v>
      </c>
      <c r="C5" s="19">
        <v>194</v>
      </c>
      <c r="D5" s="19">
        <v>252</v>
      </c>
      <c r="E5" s="19">
        <v>305</v>
      </c>
      <c r="F5" s="19">
        <v>240</v>
      </c>
      <c r="G5" s="20">
        <v>340</v>
      </c>
      <c r="H5" s="21">
        <v>319</v>
      </c>
      <c r="I5" s="21">
        <v>219</v>
      </c>
      <c r="J5" s="22">
        <v>195</v>
      </c>
      <c r="K5" s="22">
        <v>85</v>
      </c>
      <c r="L5" s="22">
        <v>129</v>
      </c>
    </row>
    <row r="6" spans="2:12" x14ac:dyDescent="0.25">
      <c r="B6" s="23" t="s">
        <v>12</v>
      </c>
      <c r="C6" s="19">
        <v>21</v>
      </c>
      <c r="D6" s="19">
        <v>15</v>
      </c>
      <c r="E6" s="19">
        <v>29</v>
      </c>
      <c r="F6" s="19">
        <v>23</v>
      </c>
      <c r="G6" s="20">
        <v>12</v>
      </c>
      <c r="H6" s="21">
        <v>38</v>
      </c>
      <c r="I6" s="21"/>
      <c r="J6" s="21">
        <v>30</v>
      </c>
      <c r="K6" s="21">
        <v>1</v>
      </c>
      <c r="L6" s="21">
        <v>5</v>
      </c>
    </row>
    <row r="7" spans="2:12" x14ac:dyDescent="0.25">
      <c r="B7" s="23" t="s">
        <v>6</v>
      </c>
      <c r="C7" s="19">
        <v>1414</v>
      </c>
      <c r="D7" s="19">
        <v>2093</v>
      </c>
      <c r="E7" s="19">
        <v>2124</v>
      </c>
      <c r="F7" s="19">
        <v>1930</v>
      </c>
      <c r="G7" s="20">
        <v>743</v>
      </c>
      <c r="H7" s="21">
        <v>1613</v>
      </c>
      <c r="I7" s="22">
        <v>1691</v>
      </c>
      <c r="J7" s="22">
        <v>1963</v>
      </c>
      <c r="K7" s="22">
        <v>539</v>
      </c>
      <c r="L7" s="22">
        <v>658</v>
      </c>
    </row>
    <row r="8" spans="2:12" x14ac:dyDescent="0.25">
      <c r="B8" s="23" t="s">
        <v>9</v>
      </c>
      <c r="C8" s="19">
        <v>1768</v>
      </c>
      <c r="D8" s="19">
        <v>2070</v>
      </c>
      <c r="E8" s="19">
        <v>2217</v>
      </c>
      <c r="F8" s="19">
        <v>1701</v>
      </c>
      <c r="G8" s="21">
        <v>667</v>
      </c>
      <c r="H8" s="21">
        <v>1469</v>
      </c>
      <c r="I8" s="21">
        <v>1405</v>
      </c>
      <c r="J8" s="22">
        <v>1218</v>
      </c>
      <c r="K8" s="22">
        <v>854</v>
      </c>
      <c r="L8" s="22">
        <v>899</v>
      </c>
    </row>
    <row r="9" spans="2:12" x14ac:dyDescent="0.25">
      <c r="B9" s="23" t="s">
        <v>7</v>
      </c>
      <c r="C9" s="19">
        <v>41</v>
      </c>
      <c r="D9" s="19">
        <v>34</v>
      </c>
      <c r="E9" s="19">
        <v>67</v>
      </c>
      <c r="F9" s="19">
        <v>34</v>
      </c>
      <c r="G9" s="20">
        <v>101</v>
      </c>
      <c r="H9" s="21">
        <v>75</v>
      </c>
      <c r="I9" s="21"/>
      <c r="J9" s="21">
        <v>28</v>
      </c>
      <c r="K9" s="21">
        <v>9</v>
      </c>
      <c r="L9" s="21">
        <v>12</v>
      </c>
    </row>
    <row r="10" spans="2:12" x14ac:dyDescent="0.25">
      <c r="B10" s="23" t="s">
        <v>8</v>
      </c>
      <c r="C10" s="19">
        <v>903</v>
      </c>
      <c r="D10" s="19">
        <v>868</v>
      </c>
      <c r="E10" s="19">
        <v>922</v>
      </c>
      <c r="F10" s="19">
        <v>923</v>
      </c>
      <c r="G10" s="20">
        <v>1055</v>
      </c>
      <c r="H10" s="21">
        <v>1078</v>
      </c>
      <c r="I10" s="21">
        <v>1118</v>
      </c>
      <c r="J10" s="22">
        <v>988</v>
      </c>
      <c r="K10" s="22">
        <v>312</v>
      </c>
      <c r="L10" s="22">
        <v>527</v>
      </c>
    </row>
    <row r="11" spans="2:12" x14ac:dyDescent="0.25">
      <c r="B11" s="23" t="s">
        <v>18</v>
      </c>
      <c r="C11" s="19">
        <v>4625</v>
      </c>
      <c r="D11" s="19">
        <v>7133</v>
      </c>
      <c r="E11" s="19">
        <v>7705</v>
      </c>
      <c r="F11" s="19">
        <v>8489</v>
      </c>
      <c r="G11" s="20">
        <v>9959</v>
      </c>
      <c r="H11" s="21">
        <v>10438</v>
      </c>
      <c r="I11" s="21">
        <v>9506</v>
      </c>
      <c r="J11" s="22">
        <v>9516</v>
      </c>
      <c r="K11" s="22">
        <v>3011</v>
      </c>
      <c r="L11" s="22">
        <v>5040</v>
      </c>
    </row>
    <row r="12" spans="2:12" x14ac:dyDescent="0.25">
      <c r="B12" s="23" t="s">
        <v>11</v>
      </c>
      <c r="C12" s="19">
        <v>375</v>
      </c>
      <c r="D12" s="19">
        <v>332</v>
      </c>
      <c r="E12" s="19">
        <v>302</v>
      </c>
      <c r="F12" s="19">
        <v>452</v>
      </c>
      <c r="G12" s="20">
        <v>410</v>
      </c>
      <c r="H12" s="21">
        <v>328</v>
      </c>
      <c r="I12" s="21">
        <v>315</v>
      </c>
      <c r="J12" s="22">
        <v>297</v>
      </c>
      <c r="K12" s="22">
        <v>63</v>
      </c>
      <c r="L12" s="22">
        <v>280</v>
      </c>
    </row>
    <row r="13" spans="2:12" x14ac:dyDescent="0.25">
      <c r="B13" s="23" t="s">
        <v>10</v>
      </c>
      <c r="C13" s="19">
        <v>758</v>
      </c>
      <c r="D13" s="19">
        <v>698</v>
      </c>
      <c r="E13" s="19">
        <v>711</v>
      </c>
      <c r="F13" s="19">
        <v>802</v>
      </c>
      <c r="G13" s="20">
        <v>1043</v>
      </c>
      <c r="H13" s="21">
        <v>1154</v>
      </c>
      <c r="I13" s="21">
        <v>936</v>
      </c>
      <c r="J13" s="22">
        <v>786</v>
      </c>
      <c r="K13" s="22">
        <v>154</v>
      </c>
      <c r="L13" s="22">
        <v>566</v>
      </c>
    </row>
    <row r="14" spans="2:12" x14ac:dyDescent="0.25">
      <c r="B14" s="23" t="s">
        <v>13</v>
      </c>
      <c r="C14" s="19">
        <v>178</v>
      </c>
      <c r="D14" s="19">
        <v>293</v>
      </c>
      <c r="E14" s="19">
        <v>497</v>
      </c>
      <c r="F14" s="19">
        <v>739</v>
      </c>
      <c r="G14" s="20">
        <v>378</v>
      </c>
      <c r="H14" s="21">
        <v>381</v>
      </c>
      <c r="I14" s="21">
        <v>210</v>
      </c>
      <c r="J14" s="22">
        <v>376</v>
      </c>
      <c r="K14" s="22">
        <v>64</v>
      </c>
      <c r="L14" s="22">
        <v>55</v>
      </c>
    </row>
    <row r="15" spans="2:12" x14ac:dyDescent="0.25">
      <c r="B15" s="23" t="s">
        <v>14</v>
      </c>
      <c r="C15" s="19">
        <v>325</v>
      </c>
      <c r="D15" s="19">
        <v>483</v>
      </c>
      <c r="E15" s="19">
        <v>531</v>
      </c>
      <c r="F15" s="19">
        <v>555</v>
      </c>
      <c r="G15" s="24">
        <v>657</v>
      </c>
      <c r="H15" s="22">
        <v>542</v>
      </c>
      <c r="I15" s="22">
        <v>642</v>
      </c>
      <c r="J15" s="22">
        <v>665</v>
      </c>
      <c r="K15" s="22">
        <v>332</v>
      </c>
      <c r="L15" s="22">
        <v>357</v>
      </c>
    </row>
    <row r="16" spans="2:12" x14ac:dyDescent="0.25">
      <c r="B16" s="23" t="s">
        <v>15</v>
      </c>
      <c r="C16" s="19">
        <v>80</v>
      </c>
      <c r="D16" s="19">
        <v>71</v>
      </c>
      <c r="E16" s="19">
        <v>74</v>
      </c>
      <c r="F16" s="19">
        <v>107</v>
      </c>
      <c r="G16" s="20">
        <v>129</v>
      </c>
      <c r="H16" s="21">
        <v>141</v>
      </c>
      <c r="I16" s="21">
        <v>114</v>
      </c>
      <c r="J16" s="22">
        <v>149</v>
      </c>
      <c r="K16" s="22">
        <v>37</v>
      </c>
      <c r="L16" s="22">
        <v>57</v>
      </c>
    </row>
    <row r="17" spans="2:12" x14ac:dyDescent="0.25">
      <c r="B17" s="23" t="s">
        <v>17</v>
      </c>
      <c r="C17" s="19">
        <v>149</v>
      </c>
      <c r="D17" s="19">
        <v>160</v>
      </c>
      <c r="E17" s="19">
        <v>435</v>
      </c>
      <c r="F17" s="19">
        <v>402</v>
      </c>
      <c r="G17" s="20">
        <v>623</v>
      </c>
      <c r="H17" s="21">
        <v>540</v>
      </c>
      <c r="I17" s="21">
        <v>484</v>
      </c>
      <c r="J17" s="22">
        <v>506</v>
      </c>
      <c r="K17" s="22">
        <v>46</v>
      </c>
      <c r="L17" s="22">
        <v>106</v>
      </c>
    </row>
    <row r="18" spans="2:12" x14ac:dyDescent="0.25">
      <c r="B18" s="23" t="s">
        <v>16</v>
      </c>
      <c r="C18" s="19">
        <v>670</v>
      </c>
      <c r="D18" s="19">
        <v>863</v>
      </c>
      <c r="E18" s="19">
        <v>773</v>
      </c>
      <c r="F18" s="19">
        <v>699</v>
      </c>
      <c r="G18" s="20">
        <v>788</v>
      </c>
      <c r="H18" s="21">
        <v>812</v>
      </c>
      <c r="I18" s="21">
        <v>641</v>
      </c>
      <c r="J18" s="22">
        <v>507</v>
      </c>
      <c r="K18" s="22">
        <v>363</v>
      </c>
      <c r="L18" s="22">
        <v>688</v>
      </c>
    </row>
    <row r="19" spans="2:12" x14ac:dyDescent="0.25">
      <c r="B19" s="23" t="s">
        <v>5</v>
      </c>
      <c r="C19" s="19">
        <v>137</v>
      </c>
      <c r="D19" s="19">
        <v>170</v>
      </c>
      <c r="E19" s="19">
        <v>205</v>
      </c>
      <c r="F19" s="19">
        <v>243</v>
      </c>
      <c r="G19" s="20">
        <v>159</v>
      </c>
      <c r="H19" s="21">
        <v>299</v>
      </c>
      <c r="I19" s="21"/>
      <c r="J19" s="21">
        <v>87</v>
      </c>
      <c r="K19" s="21">
        <v>26</v>
      </c>
      <c r="L19" s="21">
        <v>52</v>
      </c>
    </row>
    <row r="20" spans="2:12" x14ac:dyDescent="0.25">
      <c r="B20" s="23" t="s">
        <v>3</v>
      </c>
      <c r="C20" s="19">
        <v>42</v>
      </c>
      <c r="D20" s="19">
        <v>47</v>
      </c>
      <c r="E20" s="19">
        <v>64</v>
      </c>
      <c r="F20" s="19">
        <v>77</v>
      </c>
      <c r="G20" s="20">
        <v>79</v>
      </c>
      <c r="H20" s="20">
        <v>90</v>
      </c>
      <c r="I20" s="20"/>
      <c r="J20" s="20">
        <v>89</v>
      </c>
      <c r="K20" s="21">
        <v>15</v>
      </c>
      <c r="L20" s="21">
        <v>46</v>
      </c>
    </row>
    <row r="21" spans="2:12" x14ac:dyDescent="0.25">
      <c r="B21" t="s">
        <v>19</v>
      </c>
      <c r="C21" s="19">
        <v>875</v>
      </c>
      <c r="D21" s="19">
        <v>832</v>
      </c>
      <c r="E21" s="19">
        <v>927</v>
      </c>
      <c r="F21" s="19">
        <v>916</v>
      </c>
      <c r="G21" s="24">
        <v>2602</v>
      </c>
      <c r="H21" s="24">
        <v>2717</v>
      </c>
      <c r="I21" s="24">
        <v>1619</v>
      </c>
      <c r="J21" s="24">
        <v>1274</v>
      </c>
      <c r="K21" s="22">
        <v>413</v>
      </c>
      <c r="L21" s="22">
        <v>584</v>
      </c>
    </row>
    <row r="22" spans="2:12" x14ac:dyDescent="0.25">
      <c r="B22" s="25" t="s">
        <v>20</v>
      </c>
      <c r="C22" s="26">
        <f>SUM(C4:C21)</f>
        <v>12780</v>
      </c>
      <c r="D22" s="26">
        <f>SUM(D4:D21)</f>
        <v>16637</v>
      </c>
      <c r="E22" s="26">
        <f>SUM(E4:E21)</f>
        <v>18115</v>
      </c>
      <c r="F22" s="26">
        <f>SUM(F4:F21)</f>
        <v>18540</v>
      </c>
      <c r="G22" s="27">
        <f>SUM(G4:G21)</f>
        <v>19795</v>
      </c>
      <c r="H22" s="27">
        <f>SUM(H4:H21)</f>
        <v>22353</v>
      </c>
      <c r="I22" s="27">
        <f>SUM(I4:I21)</f>
        <v>19158</v>
      </c>
      <c r="J22" s="27">
        <f>SUM(J4:J21)</f>
        <v>18887</v>
      </c>
      <c r="K22" s="27">
        <f>SUM(K4:K21)</f>
        <v>6454</v>
      </c>
      <c r="L22" s="27">
        <f>SUM(L4:L21)</f>
        <v>10270</v>
      </c>
    </row>
    <row r="23" spans="2:12" x14ac:dyDescent="0.25">
      <c r="B23" s="28"/>
    </row>
    <row r="24" spans="2:12" x14ac:dyDescent="0.25">
      <c r="B24" s="29" t="s">
        <v>21</v>
      </c>
      <c r="C24" s="30">
        <v>1352</v>
      </c>
      <c r="D24" s="30">
        <v>1893</v>
      </c>
      <c r="E24" s="30">
        <v>1833</v>
      </c>
      <c r="F24" s="30">
        <v>1739</v>
      </c>
      <c r="G24" s="30">
        <v>1526</v>
      </c>
      <c r="H24" s="31">
        <v>1508</v>
      </c>
      <c r="I24" s="32">
        <v>1532</v>
      </c>
      <c r="J24" s="32">
        <v>1735</v>
      </c>
      <c r="K24" s="31">
        <v>1210</v>
      </c>
      <c r="L24" s="31">
        <v>1127</v>
      </c>
    </row>
    <row r="25" spans="2:12" x14ac:dyDescent="0.25">
      <c r="B25" s="33"/>
      <c r="F25" s="34"/>
    </row>
    <row r="26" spans="2:12" x14ac:dyDescent="0.25">
      <c r="B26" s="14" t="s">
        <v>22</v>
      </c>
      <c r="C26" s="35"/>
      <c r="D26" s="35"/>
      <c r="E26" s="35"/>
    </row>
    <row r="27" spans="2:12" ht="24" customHeight="1" x14ac:dyDescent="0.25"/>
    <row r="28" spans="2:12" x14ac:dyDescent="0.25">
      <c r="C28" s="36"/>
      <c r="D28" s="36"/>
      <c r="E28" s="36"/>
    </row>
  </sheetData>
  <pageMargins left="0.7" right="0.7" top="0.75" bottom="0.75" header="0.3" footer="0.3"/>
  <ignoredErrors>
    <ignoredError sqref="C22:L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4" ma:contentTypeDescription="Create a new document." ma:contentTypeScope="" ma:versionID="15d0b67acd21cc8d0dcd44d46d55927e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fe489df3039396a336a57b5a284c3abe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A609BC-BE42-4E71-8CBB-8F115E4DE059}"/>
</file>

<file path=customXml/itemProps2.xml><?xml version="1.0" encoding="utf-8"?>
<ds:datastoreItem xmlns:ds="http://schemas.openxmlformats.org/officeDocument/2006/customXml" ds:itemID="{3B43586A-1551-4DC7-82E3-67F73A5B9A60}"/>
</file>

<file path=customXml/itemProps3.xml><?xml version="1.0" encoding="utf-8"?>
<ds:datastoreItem xmlns:ds="http://schemas.openxmlformats.org/officeDocument/2006/customXml" ds:itemID="{73C70AD4-22C7-4FB9-A5CD-0A1744D506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Keflavik Airport</vt:lpstr>
      <vt:lpstr> Seyðisfjörður seaport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 - FERDA</dc:creator>
  <cp:lastModifiedBy>Oddný Þóra Óladóttir - FERDA</cp:lastModifiedBy>
  <dcterms:created xsi:type="dcterms:W3CDTF">2022-05-04T15:05:17Z</dcterms:created>
  <dcterms:modified xsi:type="dcterms:W3CDTF">2022-05-05T15:38:39Z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</Properties>
</file>