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0/Heildarfjöldinn/"/>
    </mc:Choice>
  </mc:AlternateContent>
  <xr:revisionPtr revIDLastSave="0" documentId="8_{7A8FB9A9-9C85-4CFA-B1E0-7BF93F7E07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01-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2" l="1"/>
  <c r="Q25" i="2" s="1"/>
  <c r="Q27" i="2" s="1"/>
  <c r="P21" i="2"/>
  <c r="P25" i="2" s="1"/>
  <c r="P27" i="2" s="1"/>
  <c r="U21" i="2"/>
  <c r="U25" i="2" s="1"/>
  <c r="U27" i="2" s="1"/>
  <c r="T21" i="2"/>
  <c r="T25" i="2" s="1"/>
  <c r="T27" i="2" s="1"/>
  <c r="S21" i="2"/>
  <c r="S25" i="2" s="1"/>
  <c r="S27" i="2" s="1"/>
  <c r="R21" i="2"/>
  <c r="R25" i="2" s="1"/>
  <c r="R27" i="2" s="1"/>
  <c r="O21" i="2"/>
  <c r="O25" i="2" s="1"/>
  <c r="O27" i="2" s="1"/>
  <c r="N21" i="2"/>
  <c r="N25" i="2" s="1"/>
  <c r="N27" i="2" s="1"/>
  <c r="M21" i="2"/>
  <c r="M25" i="2" s="1"/>
  <c r="M27" i="2" s="1"/>
  <c r="L21" i="2"/>
  <c r="L25" i="2" s="1"/>
  <c r="L27" i="2" s="1"/>
  <c r="K21" i="2"/>
  <c r="K25" i="2" s="1"/>
  <c r="K27" i="2" s="1"/>
  <c r="J21" i="2"/>
  <c r="J25" i="2" s="1"/>
  <c r="J27" i="2" s="1"/>
  <c r="I21" i="2"/>
  <c r="I25" i="2" s="1"/>
  <c r="I27" i="2" s="1"/>
  <c r="H21" i="2"/>
  <c r="H25" i="2" s="1"/>
  <c r="H27" i="2" s="1"/>
  <c r="G21" i="2"/>
  <c r="G25" i="2" s="1"/>
  <c r="G27" i="2" s="1"/>
  <c r="F21" i="2"/>
  <c r="F25" i="2" s="1"/>
  <c r="F27" i="2" s="1"/>
  <c r="E21" i="2"/>
  <c r="E25" i="2" s="1"/>
  <c r="E27" i="2" s="1"/>
  <c r="D21" i="2"/>
  <c r="D25" i="2" s="1"/>
  <c r="D27" i="2" s="1"/>
  <c r="C21" i="2"/>
  <c r="C25" i="2" s="1"/>
  <c r="C27" i="2" s="1"/>
  <c r="B21" i="2"/>
  <c r="B25" i="2" s="1"/>
  <c r="B27" i="2" s="1"/>
</calcChain>
</file>

<file path=xl/sharedStrings.xml><?xml version="1.0" encoding="utf-8"?>
<sst xmlns="http://schemas.openxmlformats.org/spreadsheetml/2006/main" count="24" uniqueCount="24">
  <si>
    <t>Þýskaland</t>
  </si>
  <si>
    <t>Danmörk</t>
  </si>
  <si>
    <t>Færeyjar</t>
  </si>
  <si>
    <t>Frakkland</t>
  </si>
  <si>
    <t>Holland</t>
  </si>
  <si>
    <t>Pólland</t>
  </si>
  <si>
    <t>Svíþjóð</t>
  </si>
  <si>
    <t>Sviss</t>
  </si>
  <si>
    <t>Noregur</t>
  </si>
  <si>
    <t>Ítalía</t>
  </si>
  <si>
    <t>Austurríki</t>
  </si>
  <si>
    <t>Belgía</t>
  </si>
  <si>
    <t>Spánn</t>
  </si>
  <si>
    <t>Samtals</t>
  </si>
  <si>
    <t>Ísland</t>
  </si>
  <si>
    <t>Hlutfall Íslendinga</t>
  </si>
  <si>
    <t>Kanada</t>
  </si>
  <si>
    <t>Finnland</t>
  </si>
  <si>
    <t>Bretland</t>
  </si>
  <si>
    <t>Bandaríkin</t>
  </si>
  <si>
    <t>Annað</t>
  </si>
  <si>
    <t>Heimild: Smyril-line</t>
  </si>
  <si>
    <t>Alls</t>
  </si>
  <si>
    <t>Fjöldi farþega til Íslands með Norrænu um Seyðisfjörð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</si>
</sst>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double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double">
        <color indexed="5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3" xfId="4" applyFont="1" applyFill="1" applyBorder="1"/>
    <xf numFmtId="0" fontId="3" fillId="0" borderId="3" xfId="4" applyFont="1" applyFill="1" applyBorder="1" applyAlignment="1">
      <alignment horizontal="center"/>
    </xf>
    <xf numFmtId="1" fontId="0" fillId="0" borderId="0" xfId="0" applyNumberFormat="1" applyBorder="1"/>
    <xf numFmtId="0" fontId="6" fillId="0" borderId="0" xfId="0" applyFont="1"/>
    <xf numFmtId="0" fontId="7" fillId="0" borderId="0" xfId="0" applyFont="1"/>
    <xf numFmtId="164" fontId="7" fillId="0" borderId="0" xfId="3" applyNumberFormat="1" applyFont="1" applyAlignment="1">
      <alignment horizontal="center"/>
    </xf>
    <xf numFmtId="3" fontId="5" fillId="0" borderId="4" xfId="1" applyNumberFormat="1" applyFont="1" applyFill="1" applyBorder="1" applyAlignment="1">
      <alignment horizontal="right"/>
    </xf>
    <xf numFmtId="3" fontId="5" fillId="0" borderId="0" xfId="1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0" fillId="0" borderId="0" xfId="2" applyNumberFormat="1" applyFont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3" fontId="0" fillId="0" borderId="2" xfId="1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5" fillId="0" borderId="4" xfId="4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</cellXfs>
  <cellStyles count="5">
    <cellStyle name="Accent1" xfId="4" builtinId="29"/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tabSelected="1" workbookViewId="0">
      <selection activeCell="E33" sqref="E33"/>
    </sheetView>
  </sheetViews>
  <sheetFormatPr defaultRowHeight="15" x14ac:dyDescent="0.25"/>
  <cols>
    <col min="1" max="1" width="21.140625" customWidth="1"/>
    <col min="2" max="21" width="10.5703125" customWidth="1"/>
  </cols>
  <sheetData>
    <row r="1" spans="1:21" ht="16.5" thickBot="1" x14ac:dyDescent="0.3">
      <c r="A1" s="2" t="s">
        <v>23</v>
      </c>
    </row>
    <row r="2" spans="1:21" ht="16.5" thickTop="1" thickBot="1" x14ac:dyDescent="0.3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>
        <v>2006</v>
      </c>
      <c r="H2" s="4">
        <v>2007</v>
      </c>
      <c r="I2" s="4">
        <v>2008</v>
      </c>
      <c r="J2" s="4">
        <v>2009</v>
      </c>
      <c r="K2" s="4">
        <v>2010</v>
      </c>
      <c r="L2" s="4">
        <v>2011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4">
        <v>2017</v>
      </c>
      <c r="S2" s="4">
        <v>2018</v>
      </c>
      <c r="T2" s="4">
        <v>2019</v>
      </c>
      <c r="U2" s="4">
        <v>2020</v>
      </c>
    </row>
    <row r="3" spans="1:21" x14ac:dyDescent="0.25">
      <c r="A3" s="11" t="s">
        <v>10</v>
      </c>
      <c r="B3" s="12">
        <v>73</v>
      </c>
      <c r="C3" s="12">
        <v>68</v>
      </c>
      <c r="D3" s="12">
        <v>83</v>
      </c>
      <c r="E3" s="12">
        <v>67</v>
      </c>
      <c r="F3" s="12">
        <v>129</v>
      </c>
      <c r="G3" s="12">
        <v>133</v>
      </c>
      <c r="H3" s="13">
        <v>201</v>
      </c>
      <c r="I3" s="12">
        <v>170</v>
      </c>
      <c r="J3" s="12">
        <v>290</v>
      </c>
      <c r="K3" s="12">
        <v>273</v>
      </c>
      <c r="L3" s="14">
        <v>194</v>
      </c>
      <c r="M3" s="15">
        <v>225</v>
      </c>
      <c r="N3" s="15">
        <v>223</v>
      </c>
      <c r="O3" s="15">
        <v>227</v>
      </c>
      <c r="P3" s="15">
        <v>208</v>
      </c>
      <c r="Q3" s="15">
        <v>50</v>
      </c>
      <c r="R3" s="16">
        <v>319</v>
      </c>
      <c r="S3" s="16">
        <v>258</v>
      </c>
      <c r="T3" s="17">
        <v>213</v>
      </c>
      <c r="U3" s="18">
        <v>130</v>
      </c>
    </row>
    <row r="4" spans="1:21" x14ac:dyDescent="0.25">
      <c r="A4" s="19" t="s">
        <v>19</v>
      </c>
      <c r="B4" s="20">
        <v>9</v>
      </c>
      <c r="C4" s="20">
        <v>19</v>
      </c>
      <c r="D4" s="20">
        <v>3</v>
      </c>
      <c r="E4" s="20">
        <v>47</v>
      </c>
      <c r="F4" s="20">
        <v>17</v>
      </c>
      <c r="G4" s="20">
        <v>70</v>
      </c>
      <c r="H4" s="21">
        <v>36</v>
      </c>
      <c r="I4" s="20">
        <v>26</v>
      </c>
      <c r="J4" s="20">
        <v>15</v>
      </c>
      <c r="K4" s="20">
        <v>25</v>
      </c>
      <c r="L4" s="14">
        <v>40</v>
      </c>
      <c r="M4" s="15">
        <v>42</v>
      </c>
      <c r="N4" s="15">
        <v>47</v>
      </c>
      <c r="O4" s="15">
        <v>64</v>
      </c>
      <c r="P4" s="15">
        <v>77</v>
      </c>
      <c r="Q4" s="15">
        <v>79</v>
      </c>
      <c r="R4" s="22">
        <v>90</v>
      </c>
      <c r="S4" s="22"/>
      <c r="T4" s="22">
        <v>89</v>
      </c>
      <c r="U4" s="23">
        <v>15</v>
      </c>
    </row>
    <row r="5" spans="1:21" x14ac:dyDescent="0.25">
      <c r="A5" s="19" t="s">
        <v>11</v>
      </c>
      <c r="B5" s="20">
        <v>36</v>
      </c>
      <c r="C5" s="20">
        <v>50</v>
      </c>
      <c r="D5" s="20">
        <v>25</v>
      </c>
      <c r="E5" s="20">
        <v>90</v>
      </c>
      <c r="F5" s="20">
        <v>77</v>
      </c>
      <c r="G5" s="20">
        <v>105</v>
      </c>
      <c r="H5" s="21">
        <v>223</v>
      </c>
      <c r="I5" s="20">
        <v>311</v>
      </c>
      <c r="J5" s="20">
        <v>377</v>
      </c>
      <c r="K5" s="20">
        <v>393</v>
      </c>
      <c r="L5" s="14">
        <v>281</v>
      </c>
      <c r="M5" s="15">
        <v>194</v>
      </c>
      <c r="N5" s="15">
        <v>252</v>
      </c>
      <c r="O5" s="15">
        <v>305</v>
      </c>
      <c r="P5" s="15">
        <v>240</v>
      </c>
      <c r="Q5" s="15">
        <v>340</v>
      </c>
      <c r="R5" s="16">
        <v>319</v>
      </c>
      <c r="S5" s="16">
        <v>219</v>
      </c>
      <c r="T5" s="17">
        <v>195</v>
      </c>
      <c r="U5" s="18">
        <v>85</v>
      </c>
    </row>
    <row r="6" spans="1:21" x14ac:dyDescent="0.25">
      <c r="A6" s="19" t="s">
        <v>18</v>
      </c>
      <c r="B6" s="20">
        <v>137</v>
      </c>
      <c r="C6" s="20">
        <v>159</v>
      </c>
      <c r="D6" s="20">
        <v>399</v>
      </c>
      <c r="E6" s="20">
        <v>348</v>
      </c>
      <c r="F6" s="20">
        <v>425</v>
      </c>
      <c r="G6" s="20">
        <v>498</v>
      </c>
      <c r="H6" s="21">
        <v>465</v>
      </c>
      <c r="I6" s="20">
        <v>511</v>
      </c>
      <c r="J6" s="20">
        <v>161</v>
      </c>
      <c r="K6" s="20">
        <v>182</v>
      </c>
      <c r="L6" s="14">
        <v>137</v>
      </c>
      <c r="M6" s="15">
        <v>137</v>
      </c>
      <c r="N6" s="15">
        <v>170</v>
      </c>
      <c r="O6" s="15">
        <v>205</v>
      </c>
      <c r="P6" s="15">
        <v>243</v>
      </c>
      <c r="Q6" s="15">
        <v>159</v>
      </c>
      <c r="R6" s="16">
        <v>299</v>
      </c>
      <c r="S6" s="16"/>
      <c r="T6" s="16">
        <v>87</v>
      </c>
      <c r="U6" s="23">
        <v>26</v>
      </c>
    </row>
    <row r="7" spans="1:21" x14ac:dyDescent="0.25">
      <c r="A7" s="19" t="s">
        <v>1</v>
      </c>
      <c r="B7" s="20">
        <v>415</v>
      </c>
      <c r="C7" s="20">
        <v>311</v>
      </c>
      <c r="D7" s="20">
        <v>621</v>
      </c>
      <c r="E7" s="20">
        <v>742</v>
      </c>
      <c r="F7" s="20">
        <v>852</v>
      </c>
      <c r="G7" s="20">
        <v>1620</v>
      </c>
      <c r="H7" s="21">
        <v>1145</v>
      </c>
      <c r="I7" s="20">
        <v>1238</v>
      </c>
      <c r="J7" s="20">
        <v>1515</v>
      </c>
      <c r="K7" s="20">
        <v>1830</v>
      </c>
      <c r="L7" s="14">
        <v>1234</v>
      </c>
      <c r="M7" s="15">
        <v>1414</v>
      </c>
      <c r="N7" s="15">
        <v>2093</v>
      </c>
      <c r="O7" s="15">
        <v>2124</v>
      </c>
      <c r="P7" s="15">
        <v>1930</v>
      </c>
      <c r="Q7" s="15">
        <v>743</v>
      </c>
      <c r="R7" s="16">
        <v>1613</v>
      </c>
      <c r="S7" s="17">
        <v>1691</v>
      </c>
      <c r="T7" s="17">
        <v>1963</v>
      </c>
      <c r="U7" s="18">
        <v>539</v>
      </c>
    </row>
    <row r="8" spans="1:21" x14ac:dyDescent="0.25">
      <c r="A8" s="19" t="s">
        <v>17</v>
      </c>
      <c r="B8" s="20">
        <v>104</v>
      </c>
      <c r="C8" s="20">
        <v>73</v>
      </c>
      <c r="D8" s="20">
        <v>56</v>
      </c>
      <c r="E8" s="20">
        <v>77</v>
      </c>
      <c r="F8" s="20">
        <v>43</v>
      </c>
      <c r="G8" s="20">
        <v>47</v>
      </c>
      <c r="H8" s="21">
        <v>77</v>
      </c>
      <c r="I8" s="20">
        <v>61</v>
      </c>
      <c r="J8" s="20">
        <v>44</v>
      </c>
      <c r="K8" s="20">
        <v>42</v>
      </c>
      <c r="L8" s="14">
        <v>26</v>
      </c>
      <c r="M8" s="15">
        <v>41</v>
      </c>
      <c r="N8" s="15">
        <v>34</v>
      </c>
      <c r="O8" s="15">
        <v>67</v>
      </c>
      <c r="P8" s="15">
        <v>34</v>
      </c>
      <c r="Q8" s="15">
        <v>101</v>
      </c>
      <c r="R8" s="16">
        <v>75</v>
      </c>
      <c r="S8" s="16"/>
      <c r="T8" s="16">
        <v>28</v>
      </c>
      <c r="U8" s="23">
        <v>9</v>
      </c>
    </row>
    <row r="9" spans="1:21" x14ac:dyDescent="0.25">
      <c r="A9" s="19" t="s">
        <v>3</v>
      </c>
      <c r="B9" s="20">
        <v>435</v>
      </c>
      <c r="C9" s="20">
        <v>445</v>
      </c>
      <c r="D9" s="20">
        <v>485</v>
      </c>
      <c r="E9" s="20">
        <v>697</v>
      </c>
      <c r="F9" s="20">
        <v>555</v>
      </c>
      <c r="G9" s="20">
        <v>1105</v>
      </c>
      <c r="H9" s="21">
        <v>1067</v>
      </c>
      <c r="I9" s="20">
        <v>1152</v>
      </c>
      <c r="J9" s="20">
        <v>968</v>
      </c>
      <c r="K9" s="20">
        <v>949</v>
      </c>
      <c r="L9" s="14">
        <v>790</v>
      </c>
      <c r="M9" s="15">
        <v>903</v>
      </c>
      <c r="N9" s="15">
        <v>868</v>
      </c>
      <c r="O9" s="15">
        <v>922</v>
      </c>
      <c r="P9" s="15">
        <v>923</v>
      </c>
      <c r="Q9" s="15">
        <v>1055</v>
      </c>
      <c r="R9" s="16">
        <v>1078</v>
      </c>
      <c r="S9" s="16">
        <v>1118</v>
      </c>
      <c r="T9" s="17">
        <v>988</v>
      </c>
      <c r="U9" s="18">
        <v>312</v>
      </c>
    </row>
    <row r="10" spans="1:21" x14ac:dyDescent="0.25">
      <c r="A10" s="19" t="s">
        <v>2</v>
      </c>
      <c r="B10" s="20">
        <v>579</v>
      </c>
      <c r="C10" s="20">
        <v>683</v>
      </c>
      <c r="D10" s="20">
        <v>1044</v>
      </c>
      <c r="E10" s="20">
        <v>630</v>
      </c>
      <c r="F10" s="20">
        <v>497</v>
      </c>
      <c r="G10" s="20">
        <v>1090</v>
      </c>
      <c r="H10" s="21">
        <v>1668</v>
      </c>
      <c r="I10" s="20">
        <v>1331</v>
      </c>
      <c r="J10" s="20">
        <v>1997</v>
      </c>
      <c r="K10" s="20">
        <v>2624</v>
      </c>
      <c r="L10" s="14">
        <v>1826</v>
      </c>
      <c r="M10" s="15">
        <v>1768</v>
      </c>
      <c r="N10" s="15">
        <v>2070</v>
      </c>
      <c r="O10" s="15">
        <v>2217</v>
      </c>
      <c r="P10" s="15">
        <v>1701</v>
      </c>
      <c r="Q10" s="15">
        <v>667</v>
      </c>
      <c r="R10" s="16">
        <v>1469</v>
      </c>
      <c r="S10" s="16">
        <v>1405</v>
      </c>
      <c r="T10" s="17">
        <v>1218</v>
      </c>
      <c r="U10" s="18">
        <v>854</v>
      </c>
    </row>
    <row r="11" spans="1:21" x14ac:dyDescent="0.25">
      <c r="A11" s="19" t="s">
        <v>4</v>
      </c>
      <c r="B11" s="20">
        <v>322</v>
      </c>
      <c r="C11" s="20">
        <v>555</v>
      </c>
      <c r="D11" s="20">
        <v>408</v>
      </c>
      <c r="E11" s="20">
        <v>382</v>
      </c>
      <c r="F11" s="20">
        <v>609</v>
      </c>
      <c r="G11" s="24">
        <v>746</v>
      </c>
      <c r="H11" s="21">
        <v>924</v>
      </c>
      <c r="I11" s="20">
        <v>888</v>
      </c>
      <c r="J11" s="20">
        <v>955</v>
      </c>
      <c r="K11" s="20">
        <v>830</v>
      </c>
      <c r="L11" s="14">
        <v>760</v>
      </c>
      <c r="M11" s="15">
        <v>758</v>
      </c>
      <c r="N11" s="15">
        <v>698</v>
      </c>
      <c r="O11" s="15">
        <v>711</v>
      </c>
      <c r="P11" s="15">
        <v>802</v>
      </c>
      <c r="Q11" s="15">
        <v>1043</v>
      </c>
      <c r="R11" s="16">
        <v>1154</v>
      </c>
      <c r="S11" s="16">
        <v>936</v>
      </c>
      <c r="T11" s="17">
        <v>786</v>
      </c>
      <c r="U11" s="18">
        <v>154</v>
      </c>
    </row>
    <row r="12" spans="1:21" x14ac:dyDescent="0.25">
      <c r="A12" s="19" t="s">
        <v>9</v>
      </c>
      <c r="B12" s="20">
        <v>336</v>
      </c>
      <c r="C12" s="20">
        <v>403</v>
      </c>
      <c r="D12" s="20">
        <v>417</v>
      </c>
      <c r="E12" s="20">
        <v>393</v>
      </c>
      <c r="F12" s="20">
        <v>382</v>
      </c>
      <c r="G12" s="20">
        <v>620</v>
      </c>
      <c r="H12" s="21">
        <v>687</v>
      </c>
      <c r="I12" s="20">
        <v>726</v>
      </c>
      <c r="J12" s="20">
        <v>579</v>
      </c>
      <c r="K12" s="20">
        <v>376</v>
      </c>
      <c r="L12" s="14">
        <v>446</v>
      </c>
      <c r="M12" s="15">
        <v>375</v>
      </c>
      <c r="N12" s="15">
        <v>332</v>
      </c>
      <c r="O12" s="15">
        <v>302</v>
      </c>
      <c r="P12" s="15">
        <v>452</v>
      </c>
      <c r="Q12" s="15">
        <v>410</v>
      </c>
      <c r="R12" s="16">
        <v>328</v>
      </c>
      <c r="S12" s="16">
        <v>315</v>
      </c>
      <c r="T12" s="17">
        <v>297</v>
      </c>
      <c r="U12" s="18">
        <v>63</v>
      </c>
    </row>
    <row r="13" spans="1:21" x14ac:dyDescent="0.25">
      <c r="A13" s="19" t="s">
        <v>16</v>
      </c>
      <c r="B13" s="20">
        <v>9</v>
      </c>
      <c r="C13" s="20">
        <v>6</v>
      </c>
      <c r="D13" s="20"/>
      <c r="E13" s="20">
        <v>10</v>
      </c>
      <c r="F13" s="20">
        <v>12</v>
      </c>
      <c r="G13" s="24">
        <v>7</v>
      </c>
      <c r="H13" s="21">
        <v>11</v>
      </c>
      <c r="I13" s="20">
        <v>12</v>
      </c>
      <c r="J13" s="20">
        <v>11</v>
      </c>
      <c r="K13" s="20">
        <v>14</v>
      </c>
      <c r="L13" s="14">
        <v>17</v>
      </c>
      <c r="M13" s="15">
        <v>21</v>
      </c>
      <c r="N13" s="15">
        <v>15</v>
      </c>
      <c r="O13" s="15">
        <v>29</v>
      </c>
      <c r="P13" s="15">
        <v>23</v>
      </c>
      <c r="Q13" s="15">
        <v>12</v>
      </c>
      <c r="R13" s="16">
        <v>38</v>
      </c>
      <c r="S13" s="16"/>
      <c r="T13" s="16">
        <v>30</v>
      </c>
      <c r="U13" s="23">
        <v>1</v>
      </c>
    </row>
    <row r="14" spans="1:21" x14ac:dyDescent="0.25">
      <c r="A14" s="19" t="s">
        <v>8</v>
      </c>
      <c r="B14" s="20">
        <v>487</v>
      </c>
      <c r="C14" s="20">
        <v>623</v>
      </c>
      <c r="D14" s="20">
        <v>1318</v>
      </c>
      <c r="E14" s="20">
        <v>914</v>
      </c>
      <c r="F14" s="20">
        <v>741</v>
      </c>
      <c r="G14" s="20">
        <v>2633</v>
      </c>
      <c r="H14" s="21">
        <v>2509</v>
      </c>
      <c r="I14" s="20">
        <v>1803</v>
      </c>
      <c r="J14" s="20">
        <v>218</v>
      </c>
      <c r="K14" s="20">
        <v>206</v>
      </c>
      <c r="L14" s="14">
        <v>142</v>
      </c>
      <c r="M14" s="15">
        <v>178</v>
      </c>
      <c r="N14" s="15">
        <v>293</v>
      </c>
      <c r="O14" s="15">
        <v>497</v>
      </c>
      <c r="P14" s="15">
        <v>739</v>
      </c>
      <c r="Q14" s="15">
        <v>378</v>
      </c>
      <c r="R14" s="16">
        <v>381</v>
      </c>
      <c r="S14" s="16">
        <v>210</v>
      </c>
      <c r="T14" s="17">
        <v>376</v>
      </c>
      <c r="U14" s="18">
        <v>64</v>
      </c>
    </row>
    <row r="15" spans="1:21" x14ac:dyDescent="0.25">
      <c r="A15" s="19" t="s">
        <v>5</v>
      </c>
      <c r="B15" s="20">
        <v>164</v>
      </c>
      <c r="C15" s="20">
        <v>138</v>
      </c>
      <c r="D15" s="20"/>
      <c r="E15" s="20"/>
      <c r="F15" s="20"/>
      <c r="G15" s="20">
        <v>559</v>
      </c>
      <c r="H15" s="21">
        <v>746</v>
      </c>
      <c r="I15" s="20">
        <v>611</v>
      </c>
      <c r="J15" s="20">
        <v>396</v>
      </c>
      <c r="K15" s="20">
        <v>432</v>
      </c>
      <c r="L15" s="14">
        <v>400</v>
      </c>
      <c r="M15" s="15">
        <v>325</v>
      </c>
      <c r="N15" s="15">
        <v>483</v>
      </c>
      <c r="O15" s="15">
        <v>531</v>
      </c>
      <c r="P15" s="15">
        <v>555</v>
      </c>
      <c r="Q15" s="15">
        <v>657</v>
      </c>
      <c r="R15" s="17">
        <v>542</v>
      </c>
      <c r="S15" s="17">
        <v>642</v>
      </c>
      <c r="T15" s="17">
        <v>665</v>
      </c>
      <c r="U15" s="18">
        <v>332</v>
      </c>
    </row>
    <row r="16" spans="1:21" x14ac:dyDescent="0.25">
      <c r="A16" s="19" t="s">
        <v>12</v>
      </c>
      <c r="B16" s="20">
        <v>32</v>
      </c>
      <c r="C16" s="20">
        <v>70</v>
      </c>
      <c r="D16" s="20">
        <v>83</v>
      </c>
      <c r="E16" s="20">
        <v>47</v>
      </c>
      <c r="F16" s="20">
        <v>65</v>
      </c>
      <c r="G16" s="20">
        <v>117</v>
      </c>
      <c r="H16" s="21">
        <v>229</v>
      </c>
      <c r="I16" s="20">
        <v>104</v>
      </c>
      <c r="J16" s="20">
        <v>110</v>
      </c>
      <c r="K16" s="20">
        <v>73</v>
      </c>
      <c r="L16" s="14">
        <v>61</v>
      </c>
      <c r="M16" s="15">
        <v>80</v>
      </c>
      <c r="N16" s="15">
        <v>71</v>
      </c>
      <c r="O16" s="15">
        <v>74</v>
      </c>
      <c r="P16" s="15">
        <v>107</v>
      </c>
      <c r="Q16" s="15">
        <v>129</v>
      </c>
      <c r="R16" s="16">
        <v>141</v>
      </c>
      <c r="S16" s="16">
        <v>114</v>
      </c>
      <c r="T16" s="17">
        <v>149</v>
      </c>
      <c r="U16" s="18">
        <v>37</v>
      </c>
    </row>
    <row r="17" spans="1:21" x14ac:dyDescent="0.25">
      <c r="A17" s="19" t="s">
        <v>7</v>
      </c>
      <c r="B17" s="20">
        <v>145</v>
      </c>
      <c r="C17" s="20">
        <v>255</v>
      </c>
      <c r="D17" s="20">
        <v>243</v>
      </c>
      <c r="E17" s="20"/>
      <c r="F17" s="20"/>
      <c r="G17" s="20">
        <v>329</v>
      </c>
      <c r="H17" s="21">
        <v>349</v>
      </c>
      <c r="I17" s="20">
        <v>308</v>
      </c>
      <c r="J17" s="20">
        <v>495</v>
      </c>
      <c r="K17" s="20">
        <v>716</v>
      </c>
      <c r="L17" s="14">
        <v>624</v>
      </c>
      <c r="M17" s="15">
        <v>670</v>
      </c>
      <c r="N17" s="15">
        <v>863</v>
      </c>
      <c r="O17" s="15">
        <v>773</v>
      </c>
      <c r="P17" s="15">
        <v>699</v>
      </c>
      <c r="Q17" s="15">
        <v>788</v>
      </c>
      <c r="R17" s="16">
        <v>812</v>
      </c>
      <c r="S17" s="16">
        <v>641</v>
      </c>
      <c r="T17" s="17">
        <v>507</v>
      </c>
      <c r="U17" s="18">
        <v>363</v>
      </c>
    </row>
    <row r="18" spans="1:21" x14ac:dyDescent="0.25">
      <c r="A18" s="19" t="s">
        <v>6</v>
      </c>
      <c r="B18" s="20">
        <v>241</v>
      </c>
      <c r="C18" s="20">
        <v>224</v>
      </c>
      <c r="D18" s="20">
        <v>227</v>
      </c>
      <c r="E18" s="20">
        <v>247</v>
      </c>
      <c r="F18" s="20">
        <v>296</v>
      </c>
      <c r="G18" s="20">
        <v>311</v>
      </c>
      <c r="H18" s="21">
        <v>225</v>
      </c>
      <c r="I18" s="20">
        <v>248</v>
      </c>
      <c r="J18" s="20">
        <v>164</v>
      </c>
      <c r="K18" s="20">
        <v>165</v>
      </c>
      <c r="L18" s="14">
        <v>124</v>
      </c>
      <c r="M18" s="15">
        <v>149</v>
      </c>
      <c r="N18" s="15">
        <v>160</v>
      </c>
      <c r="O18" s="15">
        <v>435</v>
      </c>
      <c r="P18" s="15">
        <v>402</v>
      </c>
      <c r="Q18" s="15">
        <v>623</v>
      </c>
      <c r="R18" s="16">
        <v>540</v>
      </c>
      <c r="S18" s="16">
        <v>484</v>
      </c>
      <c r="T18" s="17">
        <v>506</v>
      </c>
      <c r="U18" s="18">
        <v>46</v>
      </c>
    </row>
    <row r="19" spans="1:21" x14ac:dyDescent="0.25">
      <c r="A19" s="19" t="s">
        <v>0</v>
      </c>
      <c r="B19" s="20">
        <v>1770</v>
      </c>
      <c r="C19" s="20">
        <v>2060</v>
      </c>
      <c r="D19" s="20">
        <v>2024</v>
      </c>
      <c r="E19" s="20">
        <v>2112</v>
      </c>
      <c r="F19" s="20">
        <v>2022</v>
      </c>
      <c r="G19" s="20">
        <v>3519</v>
      </c>
      <c r="H19" s="21">
        <v>3802</v>
      </c>
      <c r="I19" s="20">
        <v>3856</v>
      </c>
      <c r="J19" s="20">
        <v>4588</v>
      </c>
      <c r="K19" s="20">
        <v>5076</v>
      </c>
      <c r="L19" s="14">
        <v>4557</v>
      </c>
      <c r="M19" s="15">
        <v>4625</v>
      </c>
      <c r="N19" s="15">
        <v>7133</v>
      </c>
      <c r="O19" s="15">
        <v>7705</v>
      </c>
      <c r="P19" s="15">
        <v>8489</v>
      </c>
      <c r="Q19" s="15">
        <v>9959</v>
      </c>
      <c r="R19" s="16">
        <v>10438</v>
      </c>
      <c r="S19" s="16">
        <v>9506</v>
      </c>
      <c r="T19" s="17">
        <v>9516</v>
      </c>
      <c r="U19" s="18">
        <v>3011</v>
      </c>
    </row>
    <row r="20" spans="1:21" ht="15.75" thickBot="1" x14ac:dyDescent="0.3">
      <c r="A20" s="25" t="s">
        <v>20</v>
      </c>
      <c r="B20" s="25">
        <v>536</v>
      </c>
      <c r="C20" s="25">
        <v>707</v>
      </c>
      <c r="D20" s="25">
        <v>410</v>
      </c>
      <c r="E20" s="25">
        <v>1056</v>
      </c>
      <c r="F20" s="25">
        <v>1357</v>
      </c>
      <c r="G20" s="25">
        <v>808</v>
      </c>
      <c r="H20" s="25">
        <v>992</v>
      </c>
      <c r="I20" s="25">
        <v>1045</v>
      </c>
      <c r="J20" s="25">
        <v>983</v>
      </c>
      <c r="K20" s="25">
        <v>1293</v>
      </c>
      <c r="L20" s="25">
        <v>846</v>
      </c>
      <c r="M20" s="15">
        <v>875</v>
      </c>
      <c r="N20" s="15">
        <v>832</v>
      </c>
      <c r="O20" s="15">
        <v>927</v>
      </c>
      <c r="P20" s="15">
        <v>916</v>
      </c>
      <c r="Q20" s="15">
        <v>2602</v>
      </c>
      <c r="R20" s="26">
        <v>2717</v>
      </c>
      <c r="S20" s="26">
        <v>1619</v>
      </c>
      <c r="T20" s="26">
        <v>1274</v>
      </c>
      <c r="U20" s="18">
        <v>413</v>
      </c>
    </row>
    <row r="21" spans="1:21" ht="15.75" thickBot="1" x14ac:dyDescent="0.3">
      <c r="A21" s="27" t="s">
        <v>13</v>
      </c>
      <c r="B21" s="9">
        <f t="shared" ref="B21:U21" si="0">SUM(B3:B20)</f>
        <v>5830</v>
      </c>
      <c r="C21" s="9">
        <f t="shared" si="0"/>
        <v>6849</v>
      </c>
      <c r="D21" s="9">
        <f t="shared" si="0"/>
        <v>7846</v>
      </c>
      <c r="E21" s="9">
        <f t="shared" si="0"/>
        <v>7859</v>
      </c>
      <c r="F21" s="9">
        <f t="shared" si="0"/>
        <v>8079</v>
      </c>
      <c r="G21" s="9">
        <f t="shared" si="0"/>
        <v>14317</v>
      </c>
      <c r="H21" s="9">
        <f t="shared" si="0"/>
        <v>15356</v>
      </c>
      <c r="I21" s="9">
        <f t="shared" si="0"/>
        <v>14401</v>
      </c>
      <c r="J21" s="9">
        <f t="shared" si="0"/>
        <v>13866</v>
      </c>
      <c r="K21" s="9">
        <f t="shared" si="0"/>
        <v>15499</v>
      </c>
      <c r="L21" s="9">
        <f t="shared" si="0"/>
        <v>12505</v>
      </c>
      <c r="M21" s="9">
        <f t="shared" si="0"/>
        <v>12780</v>
      </c>
      <c r="N21" s="9">
        <f t="shared" si="0"/>
        <v>16637</v>
      </c>
      <c r="O21" s="9">
        <f t="shared" si="0"/>
        <v>18115</v>
      </c>
      <c r="P21" s="9">
        <f t="shared" si="0"/>
        <v>18540</v>
      </c>
      <c r="Q21" s="9">
        <f t="shared" si="0"/>
        <v>19795</v>
      </c>
      <c r="R21" s="9">
        <f t="shared" si="0"/>
        <v>22353</v>
      </c>
      <c r="S21" s="9">
        <f t="shared" si="0"/>
        <v>19158</v>
      </c>
      <c r="T21" s="9">
        <f t="shared" si="0"/>
        <v>18887</v>
      </c>
      <c r="U21" s="9">
        <f t="shared" si="0"/>
        <v>6454</v>
      </c>
    </row>
    <row r="22" spans="1:21" ht="15.75" thickTop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30" t="s">
        <v>14</v>
      </c>
      <c r="B23" s="10">
        <v>2259</v>
      </c>
      <c r="C23" s="10">
        <v>1862</v>
      </c>
      <c r="D23" s="10">
        <v>2935</v>
      </c>
      <c r="E23" s="10">
        <v>2386</v>
      </c>
      <c r="F23" s="10">
        <v>2886</v>
      </c>
      <c r="G23" s="10">
        <v>2232</v>
      </c>
      <c r="H23" s="10">
        <v>2018</v>
      </c>
      <c r="I23" s="10">
        <v>1638</v>
      </c>
      <c r="J23" s="10">
        <v>1260</v>
      </c>
      <c r="K23" s="10">
        <v>1911</v>
      </c>
      <c r="L23" s="31">
        <v>1524</v>
      </c>
      <c r="M23" s="31">
        <v>1352</v>
      </c>
      <c r="N23" s="31">
        <v>1893</v>
      </c>
      <c r="O23" s="31">
        <v>1833</v>
      </c>
      <c r="P23" s="31">
        <v>1739</v>
      </c>
      <c r="Q23" s="31">
        <v>1526</v>
      </c>
      <c r="R23" s="18">
        <v>1508</v>
      </c>
      <c r="S23" s="32">
        <v>1532</v>
      </c>
      <c r="T23" s="32">
        <v>1735</v>
      </c>
      <c r="U23" s="18">
        <v>1210</v>
      </c>
    </row>
    <row r="24" spans="1:21" x14ac:dyDescent="0.25">
      <c r="A24" s="3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1"/>
      <c r="M24" s="31"/>
      <c r="N24" s="31"/>
      <c r="O24" s="31"/>
      <c r="P24" s="31"/>
      <c r="Q24" s="31"/>
      <c r="R24" s="29"/>
      <c r="S24" s="29"/>
      <c r="T24" s="29"/>
      <c r="U24" s="29"/>
    </row>
    <row r="25" spans="1:21" x14ac:dyDescent="0.25">
      <c r="A25" s="30" t="s">
        <v>22</v>
      </c>
      <c r="B25" s="10">
        <f>B21+B23</f>
        <v>8089</v>
      </c>
      <c r="C25" s="10">
        <f t="shared" ref="C25:L25" si="1">C21+C23</f>
        <v>8711</v>
      </c>
      <c r="D25" s="10">
        <f t="shared" si="1"/>
        <v>10781</v>
      </c>
      <c r="E25" s="10">
        <f t="shared" si="1"/>
        <v>10245</v>
      </c>
      <c r="F25" s="10">
        <f t="shared" si="1"/>
        <v>10965</v>
      </c>
      <c r="G25" s="10">
        <f t="shared" si="1"/>
        <v>16549</v>
      </c>
      <c r="H25" s="10">
        <f t="shared" si="1"/>
        <v>17374</v>
      </c>
      <c r="I25" s="10">
        <f t="shared" si="1"/>
        <v>16039</v>
      </c>
      <c r="J25" s="10">
        <f t="shared" si="1"/>
        <v>15126</v>
      </c>
      <c r="K25" s="10">
        <f t="shared" si="1"/>
        <v>17410</v>
      </c>
      <c r="L25" s="10">
        <f t="shared" si="1"/>
        <v>14029</v>
      </c>
      <c r="M25" s="10">
        <f>M21+M23</f>
        <v>14132</v>
      </c>
      <c r="N25" s="10">
        <f>N21+N23</f>
        <v>18530</v>
      </c>
      <c r="O25" s="10">
        <f>O21+O23</f>
        <v>19948</v>
      </c>
      <c r="P25" s="10">
        <f>P21+P23</f>
        <v>20279</v>
      </c>
      <c r="Q25" s="10">
        <f>Q21+Q23</f>
        <v>21321</v>
      </c>
      <c r="R25" s="29">
        <f>SUM(R21:R24)</f>
        <v>23861</v>
      </c>
      <c r="S25" s="29">
        <f>SUM(S21:S24)</f>
        <v>20690</v>
      </c>
      <c r="T25" s="29">
        <f>SUM(T21:T24)</f>
        <v>20622</v>
      </c>
      <c r="U25" s="29">
        <f>SUM(U21:U24)</f>
        <v>7664</v>
      </c>
    </row>
    <row r="26" spans="1:21" ht="1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7" t="s">
        <v>15</v>
      </c>
      <c r="B27" s="8">
        <f>B23/B25</f>
        <v>0.27926814192112748</v>
      </c>
      <c r="C27" s="8">
        <f t="shared" ref="C27:L27" si="2">C23/C25</f>
        <v>0.21375272643783721</v>
      </c>
      <c r="D27" s="8">
        <f t="shared" si="2"/>
        <v>0.27223819682775252</v>
      </c>
      <c r="E27" s="8">
        <f t="shared" si="2"/>
        <v>0.23289409468033187</v>
      </c>
      <c r="F27" s="8">
        <f t="shared" si="2"/>
        <v>0.26320109439124489</v>
      </c>
      <c r="G27" s="8">
        <f t="shared" si="2"/>
        <v>0.13487219771587408</v>
      </c>
      <c r="H27" s="8">
        <f t="shared" si="2"/>
        <v>0.11615056981696788</v>
      </c>
      <c r="I27" s="8">
        <f t="shared" si="2"/>
        <v>0.10212606770995698</v>
      </c>
      <c r="J27" s="8">
        <f t="shared" si="2"/>
        <v>8.3300277667592224E-2</v>
      </c>
      <c r="K27" s="8">
        <f t="shared" si="2"/>
        <v>0.10976450315910397</v>
      </c>
      <c r="L27" s="8">
        <f t="shared" si="2"/>
        <v>0.10863211918169506</v>
      </c>
      <c r="M27" s="8">
        <f t="shared" ref="M27:U27" si="3">M23/M25</f>
        <v>9.5669402773846585E-2</v>
      </c>
      <c r="N27" s="8">
        <f t="shared" si="3"/>
        <v>0.10215866162978952</v>
      </c>
      <c r="O27" s="8">
        <f t="shared" si="3"/>
        <v>9.1888911169039508E-2</v>
      </c>
      <c r="P27" s="8">
        <f t="shared" ref="P27:Q27" si="4">P23/P25</f>
        <v>8.5753735391291483E-2</v>
      </c>
      <c r="Q27" s="8">
        <f t="shared" si="4"/>
        <v>7.1572627925519439E-2</v>
      </c>
      <c r="R27" s="8">
        <f t="shared" si="3"/>
        <v>6.3199362977243198E-2</v>
      </c>
      <c r="S27" s="8">
        <f t="shared" si="3"/>
        <v>7.4045432576123726E-2</v>
      </c>
      <c r="T27" s="8">
        <f t="shared" si="3"/>
        <v>8.4133449713897773E-2</v>
      </c>
      <c r="U27" s="8">
        <f t="shared" si="3"/>
        <v>0.15788100208768266</v>
      </c>
    </row>
    <row r="28" spans="1:21" x14ac:dyDescent="0.25">
      <c r="N28" s="1"/>
    </row>
    <row r="29" spans="1:21" x14ac:dyDescent="0.25">
      <c r="A29" s="6" t="s">
        <v>21</v>
      </c>
      <c r="N29" s="1"/>
    </row>
    <row r="30" spans="1:21" x14ac:dyDescent="0.25">
      <c r="N30" s="1"/>
    </row>
    <row r="31" spans="1:21" x14ac:dyDescent="0.25">
      <c r="N31" s="1"/>
    </row>
    <row r="33" spans="14:17" x14ac:dyDescent="0.25">
      <c r="N33" s="1"/>
    </row>
    <row r="34" spans="14:17" x14ac:dyDescent="0.25">
      <c r="N34" s="1"/>
    </row>
    <row r="35" spans="14:17" x14ac:dyDescent="0.25">
      <c r="N35" s="1"/>
    </row>
    <row r="36" spans="14:17" x14ac:dyDescent="0.25">
      <c r="N36" s="1"/>
    </row>
    <row r="37" spans="14:17" x14ac:dyDescent="0.25">
      <c r="N37" s="1"/>
    </row>
    <row r="38" spans="14:17" x14ac:dyDescent="0.25">
      <c r="N38" s="1"/>
    </row>
    <row r="39" spans="14:17" x14ac:dyDescent="0.25">
      <c r="N39" s="1"/>
    </row>
    <row r="40" spans="14:17" x14ac:dyDescent="0.25">
      <c r="N40" s="1"/>
      <c r="O40" s="5"/>
      <c r="P40" s="5"/>
      <c r="Q40" s="5"/>
    </row>
    <row r="41" spans="14:17" x14ac:dyDescent="0.25">
      <c r="N41" s="1"/>
      <c r="O41" s="5"/>
      <c r="P41" s="5"/>
      <c r="Q41" s="5"/>
    </row>
    <row r="42" spans="14:17" x14ac:dyDescent="0.25">
      <c r="N42" s="1"/>
      <c r="O42" s="5"/>
      <c r="P42" s="5"/>
      <c r="Q42" s="5"/>
    </row>
    <row r="43" spans="14:17" x14ac:dyDescent="0.25">
      <c r="N43" s="1"/>
      <c r="O43" s="5"/>
      <c r="P43" s="5"/>
      <c r="Q43" s="5"/>
    </row>
    <row r="44" spans="14:17" x14ac:dyDescent="0.25">
      <c r="N44" s="1"/>
      <c r="O44" s="5"/>
      <c r="P44" s="5"/>
      <c r="Q44" s="5"/>
    </row>
    <row r="45" spans="14:17" x14ac:dyDescent="0.25">
      <c r="N45" s="1"/>
      <c r="O45" s="5"/>
      <c r="P45" s="5"/>
      <c r="Q45" s="5"/>
    </row>
    <row r="46" spans="14:17" x14ac:dyDescent="0.25">
      <c r="N46" s="1"/>
      <c r="O46" s="5"/>
      <c r="P46" s="5"/>
      <c r="Q46" s="5"/>
    </row>
    <row r="47" spans="14:17" x14ac:dyDescent="0.25">
      <c r="N47" s="1"/>
      <c r="O47" s="1"/>
      <c r="P47" s="1"/>
      <c r="Q47" s="1"/>
    </row>
    <row r="48" spans="14:17" x14ac:dyDescent="0.25">
      <c r="N48" s="1"/>
      <c r="O48" s="5"/>
      <c r="P48" s="5"/>
      <c r="Q48" s="5"/>
    </row>
  </sheetData>
  <pageMargins left="0.7" right="0.7" top="0.75" bottom="0.75" header="0.3" footer="0.3"/>
  <pageSetup paperSize="9" orientation="portrait" verticalDpi="1200" r:id="rId1"/>
  <ignoredErrors>
    <ignoredError sqref="P21:Q21 B21:O21 R21:U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4195E-A6E8-43AC-9A9F-CFA1BCB42261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2D57B1-AE7B-4EEE-9BB5-E0C6A3E052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16CB2-AD4B-4ED3-AC23-2A3738E3A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Halldór Arinbjarnarson - FERDA</cp:lastModifiedBy>
  <dcterms:created xsi:type="dcterms:W3CDTF">2020-05-29T15:01:17Z</dcterms:created>
  <dcterms:modified xsi:type="dcterms:W3CDTF">2021-02-24T11:31:01Z</dcterms:modified>
</cp:coreProperties>
</file>